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\Dropbox\MATLAB6p5\"/>
    </mc:Choice>
  </mc:AlternateContent>
  <bookViews>
    <workbookView xWindow="0" yWindow="0" windowWidth="20565" windowHeight="129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1" l="1"/>
  <c r="T12" i="1" l="1"/>
  <c r="U12" i="1" s="1"/>
  <c r="B12" i="1" l="1"/>
  <c r="C12" i="1" s="1"/>
  <c r="B7" i="1"/>
  <c r="A13" i="1"/>
  <c r="B13" i="1" l="1"/>
  <c r="T13" i="1"/>
  <c r="A14" i="1"/>
  <c r="T14" i="1" s="1"/>
  <c r="U14" i="1" s="1"/>
  <c r="U13" i="1" l="1"/>
  <c r="C13" i="1"/>
  <c r="A15" i="1"/>
  <c r="T15" i="1" s="1"/>
  <c r="U15" i="1" s="1"/>
  <c r="B14" i="1"/>
  <c r="C14" i="1" s="1"/>
  <c r="A16" i="1" l="1"/>
  <c r="T16" i="1" s="1"/>
  <c r="B15" i="1"/>
  <c r="C15" i="1" s="1"/>
  <c r="U16" i="1" l="1"/>
  <c r="A17" i="1"/>
  <c r="T17" i="1" s="1"/>
  <c r="U17" i="1" s="1"/>
  <c r="B16" i="1"/>
  <c r="C16" i="1" l="1"/>
  <c r="A18" i="1"/>
  <c r="T18" i="1" s="1"/>
  <c r="B17" i="1"/>
  <c r="C17" i="1" s="1"/>
  <c r="U18" i="1" l="1"/>
  <c r="A19" i="1"/>
  <c r="T19" i="1" s="1"/>
  <c r="U19" i="1" s="1"/>
  <c r="B18" i="1"/>
  <c r="C18" i="1" s="1"/>
  <c r="A20" i="1" l="1"/>
  <c r="T20" i="1" s="1"/>
  <c r="U20" i="1" s="1"/>
  <c r="B19" i="1"/>
  <c r="C19" i="1" s="1"/>
  <c r="A21" i="1" l="1"/>
  <c r="T21" i="1" s="1"/>
  <c r="U21" i="1" s="1"/>
  <c r="B20" i="1"/>
  <c r="C20" i="1" s="1"/>
  <c r="A22" i="1" l="1"/>
  <c r="T22" i="1" s="1"/>
  <c r="U22" i="1" s="1"/>
  <c r="B21" i="1"/>
  <c r="C21" i="1" s="1"/>
  <c r="A23" i="1" l="1"/>
  <c r="T23" i="1" s="1"/>
  <c r="U23" i="1" s="1"/>
  <c r="B22" i="1"/>
  <c r="C22" i="1" s="1"/>
  <c r="A24" i="1" l="1"/>
  <c r="T24" i="1" s="1"/>
  <c r="U24" i="1" s="1"/>
  <c r="B23" i="1"/>
  <c r="C23" i="1" s="1"/>
  <c r="A25" i="1" l="1"/>
  <c r="T25" i="1" s="1"/>
  <c r="U25" i="1" s="1"/>
  <c r="B24" i="1"/>
  <c r="C24" i="1" s="1"/>
  <c r="A26" i="1" l="1"/>
  <c r="T26" i="1" s="1"/>
  <c r="U26" i="1" s="1"/>
  <c r="B25" i="1"/>
  <c r="C25" i="1" s="1"/>
  <c r="A27" i="1" l="1"/>
  <c r="T27" i="1" s="1"/>
  <c r="U27" i="1" s="1"/>
  <c r="B26" i="1"/>
  <c r="C26" i="1" s="1"/>
  <c r="A28" i="1" l="1"/>
  <c r="T28" i="1" s="1"/>
  <c r="U28" i="1" s="1"/>
  <c r="B27" i="1"/>
  <c r="C27" i="1" s="1"/>
  <c r="A29" i="1" l="1"/>
  <c r="T29" i="1" s="1"/>
  <c r="U29" i="1" s="1"/>
  <c r="B28" i="1"/>
  <c r="C28" i="1" s="1"/>
  <c r="A30" i="1" l="1"/>
  <c r="T30" i="1" s="1"/>
  <c r="U30" i="1" s="1"/>
  <c r="B29" i="1"/>
  <c r="C29" i="1" s="1"/>
  <c r="A31" i="1" l="1"/>
  <c r="T31" i="1" s="1"/>
  <c r="U31" i="1" s="1"/>
  <c r="B30" i="1"/>
  <c r="C30" i="1" s="1"/>
  <c r="A32" i="1" l="1"/>
  <c r="T32" i="1" s="1"/>
  <c r="U32" i="1" s="1"/>
  <c r="B31" i="1"/>
  <c r="C31" i="1" s="1"/>
  <c r="A33" i="1" l="1"/>
  <c r="T33" i="1" s="1"/>
  <c r="U33" i="1" s="1"/>
  <c r="B32" i="1"/>
  <c r="C32" i="1" s="1"/>
  <c r="A34" i="1" l="1"/>
  <c r="T34" i="1" s="1"/>
  <c r="U34" i="1" s="1"/>
  <c r="B33" i="1"/>
  <c r="C33" i="1" s="1"/>
  <c r="A35" i="1" l="1"/>
  <c r="T35" i="1" s="1"/>
  <c r="U35" i="1" s="1"/>
  <c r="B34" i="1"/>
  <c r="C34" i="1" s="1"/>
  <c r="A36" i="1" l="1"/>
  <c r="T36" i="1" s="1"/>
  <c r="U36" i="1" s="1"/>
  <c r="B35" i="1"/>
  <c r="C35" i="1" s="1"/>
  <c r="A37" i="1" l="1"/>
  <c r="T37" i="1" s="1"/>
  <c r="U37" i="1" s="1"/>
  <c r="B36" i="1"/>
  <c r="C36" i="1" s="1"/>
  <c r="A38" i="1" l="1"/>
  <c r="T38" i="1" s="1"/>
  <c r="U38" i="1" s="1"/>
  <c r="B37" i="1"/>
  <c r="C37" i="1" s="1"/>
  <c r="A39" i="1" l="1"/>
  <c r="T39" i="1" s="1"/>
  <c r="U39" i="1" s="1"/>
  <c r="B38" i="1"/>
  <c r="C38" i="1" s="1"/>
  <c r="A40" i="1" l="1"/>
  <c r="T40" i="1" s="1"/>
  <c r="U40" i="1" s="1"/>
  <c r="B39" i="1"/>
  <c r="C39" i="1" s="1"/>
  <c r="A41" i="1" l="1"/>
  <c r="T41" i="1" s="1"/>
  <c r="U41" i="1" s="1"/>
  <c r="B40" i="1"/>
  <c r="C40" i="1" s="1"/>
  <c r="A42" i="1" l="1"/>
  <c r="T42" i="1" s="1"/>
  <c r="U42" i="1" s="1"/>
  <c r="B41" i="1"/>
  <c r="C41" i="1" s="1"/>
  <c r="A43" i="1" l="1"/>
  <c r="T43" i="1" s="1"/>
  <c r="U43" i="1" s="1"/>
  <c r="B42" i="1"/>
  <c r="C42" i="1" s="1"/>
  <c r="A44" i="1" l="1"/>
  <c r="T44" i="1" s="1"/>
  <c r="U44" i="1" s="1"/>
  <c r="B43" i="1"/>
  <c r="C43" i="1" s="1"/>
  <c r="A45" i="1" l="1"/>
  <c r="T45" i="1" s="1"/>
  <c r="U45" i="1" s="1"/>
  <c r="B44" i="1"/>
  <c r="C44" i="1" s="1"/>
  <c r="B45" i="1" l="1"/>
  <c r="C45" i="1" s="1"/>
  <c r="A46" i="1"/>
  <c r="T46" i="1" s="1"/>
  <c r="U46" i="1" s="1"/>
  <c r="B46" i="1" l="1"/>
  <c r="C46" i="1" s="1"/>
  <c r="A47" i="1"/>
  <c r="T47" i="1" s="1"/>
  <c r="U47" i="1" s="1"/>
  <c r="A48" i="1" l="1"/>
  <c r="T48" i="1" s="1"/>
  <c r="U48" i="1" s="1"/>
  <c r="B47" i="1"/>
  <c r="C47" i="1" s="1"/>
  <c r="A49" i="1" l="1"/>
  <c r="T49" i="1" s="1"/>
  <c r="U49" i="1" s="1"/>
  <c r="B48" i="1"/>
  <c r="C48" i="1" s="1"/>
  <c r="A50" i="1" l="1"/>
  <c r="T50" i="1" s="1"/>
  <c r="U50" i="1" s="1"/>
  <c r="B49" i="1"/>
  <c r="C49" i="1" s="1"/>
  <c r="A51" i="1" l="1"/>
  <c r="T51" i="1" s="1"/>
  <c r="U51" i="1" s="1"/>
  <c r="B50" i="1"/>
  <c r="C50" i="1" s="1"/>
  <c r="A52" i="1" l="1"/>
  <c r="T52" i="1" s="1"/>
  <c r="U52" i="1" s="1"/>
  <c r="B51" i="1"/>
  <c r="C51" i="1" s="1"/>
  <c r="A53" i="1" l="1"/>
  <c r="T53" i="1" s="1"/>
  <c r="U53" i="1" s="1"/>
  <c r="B52" i="1"/>
  <c r="C52" i="1" s="1"/>
  <c r="A54" i="1" l="1"/>
  <c r="T54" i="1" s="1"/>
  <c r="U54" i="1" s="1"/>
  <c r="B53" i="1"/>
  <c r="C53" i="1" s="1"/>
  <c r="A55" i="1" l="1"/>
  <c r="T55" i="1" s="1"/>
  <c r="U55" i="1" s="1"/>
  <c r="B54" i="1"/>
  <c r="C54" i="1" s="1"/>
  <c r="A56" i="1" l="1"/>
  <c r="T56" i="1" s="1"/>
  <c r="U56" i="1" s="1"/>
  <c r="B55" i="1"/>
  <c r="C55" i="1" s="1"/>
  <c r="A57" i="1" l="1"/>
  <c r="T57" i="1" s="1"/>
  <c r="U57" i="1" s="1"/>
  <c r="B56" i="1"/>
  <c r="C56" i="1" s="1"/>
  <c r="A58" i="1" l="1"/>
  <c r="T58" i="1" s="1"/>
  <c r="U58" i="1" s="1"/>
  <c r="B57" i="1"/>
  <c r="C57" i="1" s="1"/>
  <c r="A59" i="1" l="1"/>
  <c r="T59" i="1" s="1"/>
  <c r="U59" i="1" s="1"/>
  <c r="B58" i="1"/>
  <c r="C58" i="1" s="1"/>
  <c r="A60" i="1" l="1"/>
  <c r="T60" i="1" s="1"/>
  <c r="U60" i="1" s="1"/>
  <c r="B59" i="1"/>
  <c r="C59" i="1" s="1"/>
  <c r="A61" i="1" l="1"/>
  <c r="T61" i="1" s="1"/>
  <c r="U61" i="1" s="1"/>
  <c r="B60" i="1"/>
  <c r="C60" i="1" s="1"/>
  <c r="A62" i="1" l="1"/>
  <c r="T62" i="1" s="1"/>
  <c r="U62" i="1" s="1"/>
  <c r="B61" i="1"/>
  <c r="C61" i="1" s="1"/>
  <c r="A63" i="1" l="1"/>
  <c r="T63" i="1" s="1"/>
  <c r="U63" i="1" s="1"/>
  <c r="B62" i="1"/>
  <c r="C62" i="1" s="1"/>
  <c r="A64" i="1" l="1"/>
  <c r="T64" i="1" s="1"/>
  <c r="U64" i="1" s="1"/>
  <c r="B63" i="1"/>
  <c r="C63" i="1" s="1"/>
  <c r="A65" i="1" l="1"/>
  <c r="T65" i="1" s="1"/>
  <c r="U65" i="1" s="1"/>
  <c r="B64" i="1"/>
  <c r="C64" i="1" s="1"/>
  <c r="A66" i="1" l="1"/>
  <c r="T66" i="1" s="1"/>
  <c r="U66" i="1" s="1"/>
  <c r="B65" i="1"/>
  <c r="C65" i="1" s="1"/>
  <c r="A67" i="1" l="1"/>
  <c r="T67" i="1" s="1"/>
  <c r="U67" i="1" s="1"/>
  <c r="B66" i="1"/>
  <c r="C66" i="1" s="1"/>
  <c r="A68" i="1" l="1"/>
  <c r="T68" i="1" s="1"/>
  <c r="U68" i="1" s="1"/>
  <c r="B67" i="1"/>
  <c r="C67" i="1" s="1"/>
  <c r="A69" i="1" l="1"/>
  <c r="T69" i="1" s="1"/>
  <c r="U69" i="1" s="1"/>
  <c r="B68" i="1"/>
  <c r="C68" i="1" s="1"/>
  <c r="A70" i="1" l="1"/>
  <c r="T70" i="1" s="1"/>
  <c r="U70" i="1" s="1"/>
  <c r="B69" i="1"/>
  <c r="C69" i="1" s="1"/>
  <c r="A71" i="1" l="1"/>
  <c r="T71" i="1" s="1"/>
  <c r="U71" i="1" s="1"/>
  <c r="B70" i="1"/>
  <c r="C70" i="1" s="1"/>
  <c r="A72" i="1" l="1"/>
  <c r="T72" i="1" s="1"/>
  <c r="U72" i="1" s="1"/>
  <c r="B71" i="1"/>
  <c r="C71" i="1" s="1"/>
  <c r="A73" i="1" l="1"/>
  <c r="T73" i="1" s="1"/>
  <c r="U73" i="1" s="1"/>
  <c r="B72" i="1"/>
  <c r="C72" i="1" s="1"/>
  <c r="A74" i="1" l="1"/>
  <c r="T74" i="1" s="1"/>
  <c r="U74" i="1" s="1"/>
  <c r="B73" i="1"/>
  <c r="C73" i="1" s="1"/>
  <c r="A75" i="1" l="1"/>
  <c r="T75" i="1" s="1"/>
  <c r="U75" i="1" s="1"/>
  <c r="B74" i="1"/>
  <c r="C74" i="1" s="1"/>
  <c r="A76" i="1" l="1"/>
  <c r="T76" i="1" s="1"/>
  <c r="U76" i="1" s="1"/>
  <c r="B75" i="1"/>
  <c r="C75" i="1" s="1"/>
  <c r="A77" i="1" l="1"/>
  <c r="T77" i="1" s="1"/>
  <c r="U77" i="1" s="1"/>
  <c r="B76" i="1"/>
  <c r="C76" i="1" s="1"/>
  <c r="A78" i="1" l="1"/>
  <c r="T78" i="1" s="1"/>
  <c r="U78" i="1" s="1"/>
  <c r="B77" i="1"/>
  <c r="C77" i="1" s="1"/>
  <c r="A79" i="1" l="1"/>
  <c r="T79" i="1" s="1"/>
  <c r="U79" i="1" s="1"/>
  <c r="B78" i="1"/>
  <c r="C78" i="1" s="1"/>
  <c r="A80" i="1" l="1"/>
  <c r="T80" i="1" s="1"/>
  <c r="U80" i="1" s="1"/>
  <c r="B79" i="1"/>
  <c r="C79" i="1" s="1"/>
  <c r="A81" i="1" l="1"/>
  <c r="T81" i="1" s="1"/>
  <c r="U81" i="1" s="1"/>
  <c r="B80" i="1"/>
  <c r="C80" i="1" s="1"/>
  <c r="A82" i="1" l="1"/>
  <c r="T82" i="1" s="1"/>
  <c r="U82" i="1" s="1"/>
  <c r="B81" i="1"/>
  <c r="C81" i="1" s="1"/>
  <c r="A83" i="1" l="1"/>
  <c r="T83" i="1" s="1"/>
  <c r="U83" i="1" s="1"/>
  <c r="B82" i="1"/>
  <c r="C82" i="1" s="1"/>
  <c r="A84" i="1" l="1"/>
  <c r="T84" i="1" s="1"/>
  <c r="U84" i="1" s="1"/>
  <c r="B83" i="1"/>
  <c r="C83" i="1" s="1"/>
  <c r="A85" i="1" l="1"/>
  <c r="T85" i="1" s="1"/>
  <c r="U85" i="1" s="1"/>
  <c r="B84" i="1"/>
  <c r="C84" i="1" s="1"/>
  <c r="A86" i="1" l="1"/>
  <c r="T86" i="1" s="1"/>
  <c r="U86" i="1" s="1"/>
  <c r="B85" i="1"/>
  <c r="C85" i="1" s="1"/>
  <c r="A87" i="1" l="1"/>
  <c r="T87" i="1" s="1"/>
  <c r="U87" i="1" s="1"/>
  <c r="B86" i="1"/>
  <c r="C86" i="1" s="1"/>
  <c r="A88" i="1" l="1"/>
  <c r="T88" i="1" s="1"/>
  <c r="U88" i="1" s="1"/>
  <c r="B87" i="1"/>
  <c r="C87" i="1" s="1"/>
  <c r="A89" i="1" l="1"/>
  <c r="T89" i="1" s="1"/>
  <c r="U89" i="1" s="1"/>
  <c r="B88" i="1"/>
  <c r="C88" i="1" s="1"/>
  <c r="A90" i="1" l="1"/>
  <c r="T90" i="1" s="1"/>
  <c r="U90" i="1" s="1"/>
  <c r="B89" i="1"/>
  <c r="C89" i="1" s="1"/>
  <c r="A91" i="1" l="1"/>
  <c r="T91" i="1" s="1"/>
  <c r="U91" i="1" s="1"/>
  <c r="B90" i="1"/>
  <c r="C90" i="1" s="1"/>
  <c r="B91" i="1" l="1"/>
  <c r="C91" i="1" s="1"/>
  <c r="A92" i="1"/>
  <c r="T92" i="1" s="1"/>
  <c r="U92" i="1" s="1"/>
  <c r="A93" i="1" l="1"/>
  <c r="T93" i="1" s="1"/>
  <c r="U93" i="1" s="1"/>
  <c r="B92" i="1"/>
  <c r="C92" i="1" s="1"/>
  <c r="A94" i="1" l="1"/>
  <c r="T94" i="1" s="1"/>
  <c r="U94" i="1" s="1"/>
  <c r="B93" i="1"/>
  <c r="C93" i="1" s="1"/>
  <c r="A95" i="1" l="1"/>
  <c r="T95" i="1" s="1"/>
  <c r="U95" i="1" s="1"/>
  <c r="B94" i="1"/>
  <c r="C94" i="1" s="1"/>
  <c r="A96" i="1" l="1"/>
  <c r="T96" i="1" s="1"/>
  <c r="U96" i="1" s="1"/>
  <c r="B95" i="1"/>
  <c r="C95" i="1" s="1"/>
  <c r="A97" i="1" l="1"/>
  <c r="T97" i="1" s="1"/>
  <c r="U97" i="1" s="1"/>
  <c r="B96" i="1"/>
  <c r="C96" i="1" s="1"/>
  <c r="A98" i="1" l="1"/>
  <c r="T98" i="1" s="1"/>
  <c r="U98" i="1" s="1"/>
  <c r="B97" i="1"/>
  <c r="C97" i="1" s="1"/>
  <c r="A99" i="1" l="1"/>
  <c r="T99" i="1" s="1"/>
  <c r="U99" i="1" s="1"/>
  <c r="B98" i="1"/>
  <c r="C98" i="1" s="1"/>
  <c r="A100" i="1" l="1"/>
  <c r="T100" i="1" s="1"/>
  <c r="U100" i="1" s="1"/>
  <c r="B99" i="1"/>
  <c r="C99" i="1" s="1"/>
  <c r="A101" i="1" l="1"/>
  <c r="T101" i="1" s="1"/>
  <c r="U101" i="1" s="1"/>
  <c r="B100" i="1"/>
  <c r="C100" i="1" s="1"/>
  <c r="A102" i="1" l="1"/>
  <c r="T102" i="1" s="1"/>
  <c r="U102" i="1" s="1"/>
  <c r="B101" i="1"/>
  <c r="C101" i="1" s="1"/>
  <c r="A103" i="1" l="1"/>
  <c r="T103" i="1" s="1"/>
  <c r="U103" i="1" s="1"/>
  <c r="B102" i="1"/>
  <c r="C102" i="1" s="1"/>
  <c r="A104" i="1" l="1"/>
  <c r="T104" i="1" s="1"/>
  <c r="U104" i="1" s="1"/>
  <c r="B103" i="1"/>
  <c r="C103" i="1" s="1"/>
  <c r="A105" i="1" l="1"/>
  <c r="T105" i="1" s="1"/>
  <c r="U105" i="1" s="1"/>
  <c r="B104" i="1"/>
  <c r="C104" i="1" s="1"/>
  <c r="A106" i="1" l="1"/>
  <c r="T106" i="1" s="1"/>
  <c r="U106" i="1" s="1"/>
  <c r="B105" i="1"/>
  <c r="C105" i="1" s="1"/>
  <c r="A107" i="1" l="1"/>
  <c r="T107" i="1" s="1"/>
  <c r="U107" i="1" s="1"/>
  <c r="B106" i="1"/>
  <c r="C106" i="1" s="1"/>
  <c r="A108" i="1" l="1"/>
  <c r="T108" i="1" s="1"/>
  <c r="U108" i="1" s="1"/>
  <c r="B107" i="1"/>
  <c r="C107" i="1" s="1"/>
  <c r="A109" i="1" l="1"/>
  <c r="T109" i="1" s="1"/>
  <c r="U109" i="1" s="1"/>
  <c r="B108" i="1"/>
  <c r="C108" i="1" s="1"/>
  <c r="A110" i="1" l="1"/>
  <c r="T110" i="1" s="1"/>
  <c r="U110" i="1" s="1"/>
  <c r="B109" i="1"/>
  <c r="C109" i="1" s="1"/>
  <c r="B110" i="1" l="1"/>
  <c r="C110" i="1" s="1"/>
  <c r="A111" i="1"/>
  <c r="T111" i="1" s="1"/>
  <c r="U111" i="1" s="1"/>
  <c r="Y9" i="1" s="1"/>
  <c r="B111" i="1" l="1"/>
  <c r="C111" i="1" s="1"/>
  <c r="A112" i="1"/>
  <c r="A113" i="1" s="1"/>
  <c r="B113" i="1" l="1"/>
  <c r="C113" i="1" s="1"/>
  <c r="T113" i="1"/>
  <c r="U113" i="1" s="1"/>
  <c r="A114" i="1"/>
  <c r="B112" i="1"/>
  <c r="T112" i="1"/>
  <c r="U112" i="1" s="1"/>
  <c r="C112" i="1" l="1"/>
  <c r="B9" i="1" s="1"/>
  <c r="T114" i="1"/>
  <c r="U114" i="1" s="1"/>
  <c r="B114" i="1"/>
  <c r="C114" i="1" s="1"/>
  <c r="A115" i="1"/>
  <c r="V6" i="1"/>
  <c r="A116" i="1" l="1"/>
  <c r="B115" i="1"/>
  <c r="C115" i="1" s="1"/>
  <c r="T115" i="1"/>
  <c r="U115" i="1" s="1"/>
  <c r="B116" i="1" l="1"/>
  <c r="C116" i="1" s="1"/>
  <c r="A117" i="1"/>
  <c r="T116" i="1"/>
  <c r="U116" i="1" s="1"/>
  <c r="B117" i="1" l="1"/>
  <c r="C117" i="1" s="1"/>
  <c r="A118" i="1"/>
  <c r="T117" i="1"/>
  <c r="U117" i="1" s="1"/>
  <c r="T118" i="1" l="1"/>
  <c r="U118" i="1" s="1"/>
  <c r="B118" i="1"/>
  <c r="C118" i="1" s="1"/>
  <c r="A119" i="1"/>
  <c r="T119" i="1" l="1"/>
  <c r="U119" i="1" s="1"/>
  <c r="B119" i="1"/>
  <c r="C119" i="1" s="1"/>
  <c r="A120" i="1"/>
  <c r="B120" i="1" l="1"/>
  <c r="C120" i="1" s="1"/>
  <c r="A121" i="1"/>
  <c r="T120" i="1"/>
  <c r="U120" i="1" s="1"/>
  <c r="B121" i="1" l="1"/>
  <c r="C121" i="1" s="1"/>
  <c r="T121" i="1"/>
  <c r="U121" i="1" s="1"/>
  <c r="A122" i="1"/>
  <c r="T122" i="1" l="1"/>
  <c r="U122" i="1" s="1"/>
  <c r="B122" i="1"/>
  <c r="C122" i="1" s="1"/>
  <c r="A123" i="1"/>
  <c r="T123" i="1" l="1"/>
  <c r="U123" i="1" s="1"/>
  <c r="A124" i="1"/>
  <c r="B123" i="1"/>
  <c r="C123" i="1" s="1"/>
  <c r="B124" i="1" l="1"/>
  <c r="C124" i="1" s="1"/>
  <c r="A125" i="1"/>
  <c r="T124" i="1"/>
  <c r="U124" i="1" s="1"/>
  <c r="B125" i="1" l="1"/>
  <c r="C125" i="1" s="1"/>
  <c r="A126" i="1"/>
  <c r="T125" i="1"/>
  <c r="U125" i="1" s="1"/>
  <c r="T126" i="1" l="1"/>
  <c r="U126" i="1" s="1"/>
  <c r="B126" i="1"/>
  <c r="C126" i="1" s="1"/>
  <c r="A127" i="1"/>
  <c r="T127" i="1" l="1"/>
  <c r="U127" i="1" s="1"/>
  <c r="B127" i="1"/>
  <c r="C127" i="1" s="1"/>
  <c r="A128" i="1"/>
  <c r="B128" i="1" l="1"/>
  <c r="C128" i="1" s="1"/>
  <c r="A129" i="1"/>
  <c r="T128" i="1"/>
  <c r="U128" i="1" s="1"/>
  <c r="B129" i="1" l="1"/>
  <c r="C129" i="1" s="1"/>
  <c r="A130" i="1"/>
  <c r="T129" i="1"/>
  <c r="U129" i="1" s="1"/>
  <c r="T130" i="1" l="1"/>
  <c r="U130" i="1" s="1"/>
  <c r="B130" i="1"/>
  <c r="C130" i="1" s="1"/>
  <c r="A131" i="1"/>
  <c r="T131" i="1" l="1"/>
  <c r="U131" i="1" s="1"/>
  <c r="A132" i="1"/>
  <c r="B131" i="1"/>
  <c r="C131" i="1" s="1"/>
  <c r="B132" i="1" l="1"/>
  <c r="C132" i="1" s="1"/>
  <c r="A133" i="1"/>
  <c r="T132" i="1"/>
  <c r="U132" i="1" s="1"/>
  <c r="A134" i="1" l="1"/>
  <c r="T133" i="1"/>
  <c r="U133" i="1" s="1"/>
  <c r="B133" i="1"/>
  <c r="C133" i="1" s="1"/>
  <c r="T134" i="1" l="1"/>
  <c r="U134" i="1" s="1"/>
  <c r="B134" i="1"/>
  <c r="C134" i="1" s="1"/>
  <c r="A135" i="1"/>
  <c r="T135" i="1" l="1"/>
  <c r="U135" i="1" s="1"/>
  <c r="B135" i="1"/>
  <c r="C135" i="1" s="1"/>
  <c r="A136" i="1"/>
  <c r="A137" i="1" l="1"/>
  <c r="T136" i="1"/>
  <c r="U136" i="1" s="1"/>
  <c r="B136" i="1"/>
  <c r="C136" i="1" s="1"/>
  <c r="B137" i="1" l="1"/>
  <c r="C137" i="1" s="1"/>
  <c r="A138" i="1"/>
  <c r="T137" i="1"/>
  <c r="U137" i="1" s="1"/>
  <c r="T138" i="1" l="1"/>
  <c r="U138" i="1" s="1"/>
  <c r="B138" i="1"/>
  <c r="C138" i="1" s="1"/>
  <c r="A139" i="1"/>
  <c r="B139" i="1" l="1"/>
  <c r="C139" i="1" s="1"/>
  <c r="A140" i="1"/>
  <c r="T139" i="1"/>
  <c r="U139" i="1" s="1"/>
  <c r="B140" i="1" l="1"/>
  <c r="C140" i="1" s="1"/>
  <c r="A141" i="1"/>
  <c r="T140" i="1"/>
  <c r="U140" i="1" s="1"/>
  <c r="A142" i="1" l="1"/>
  <c r="T141" i="1"/>
  <c r="U141" i="1" s="1"/>
  <c r="B141" i="1"/>
  <c r="C141" i="1" s="1"/>
  <c r="T142" i="1" l="1"/>
  <c r="U142" i="1" s="1"/>
  <c r="B142" i="1"/>
  <c r="C142" i="1" s="1"/>
  <c r="A143" i="1"/>
  <c r="T143" i="1" l="1"/>
  <c r="U143" i="1" s="1"/>
  <c r="A144" i="1"/>
  <c r="B143" i="1"/>
  <c r="C143" i="1" s="1"/>
  <c r="T144" i="1" l="1"/>
  <c r="U144" i="1" s="1"/>
  <c r="A145" i="1"/>
  <c r="B144" i="1"/>
  <c r="C144" i="1" s="1"/>
  <c r="A146" i="1" l="1"/>
  <c r="T145" i="1"/>
  <c r="U145" i="1" s="1"/>
  <c r="B145" i="1"/>
  <c r="C145" i="1" s="1"/>
  <c r="A147" i="1" l="1"/>
  <c r="T146" i="1"/>
  <c r="U146" i="1" s="1"/>
  <c r="B146" i="1"/>
  <c r="C146" i="1" s="1"/>
  <c r="A148" i="1" l="1"/>
  <c r="T147" i="1"/>
  <c r="U147" i="1" s="1"/>
  <c r="B147" i="1"/>
  <c r="C147" i="1" s="1"/>
  <c r="B148" i="1" l="1"/>
  <c r="C148" i="1" s="1"/>
  <c r="A149" i="1"/>
  <c r="T148" i="1"/>
  <c r="U148" i="1" s="1"/>
  <c r="B149" i="1" l="1"/>
  <c r="C149" i="1" s="1"/>
  <c r="T149" i="1"/>
  <c r="U149" i="1" s="1"/>
  <c r="A150" i="1"/>
  <c r="A151" i="1" l="1"/>
  <c r="T150" i="1"/>
  <c r="U150" i="1" s="1"/>
  <c r="B150" i="1"/>
  <c r="C150" i="1" s="1"/>
  <c r="T151" i="1" l="1"/>
  <c r="U151" i="1" s="1"/>
  <c r="A152" i="1"/>
  <c r="B151" i="1"/>
  <c r="C151" i="1" s="1"/>
  <c r="T152" i="1" l="1"/>
  <c r="U152" i="1" s="1"/>
  <c r="B152" i="1"/>
  <c r="C152" i="1" s="1"/>
  <c r="A153" i="1"/>
  <c r="T153" i="1" l="1"/>
  <c r="U153" i="1" s="1"/>
  <c r="A154" i="1"/>
  <c r="B153" i="1"/>
  <c r="C153" i="1" s="1"/>
  <c r="B154" i="1" l="1"/>
  <c r="C154" i="1" s="1"/>
  <c r="A155" i="1"/>
  <c r="T154" i="1"/>
  <c r="U154" i="1" s="1"/>
  <c r="T155" i="1" l="1"/>
  <c r="U155" i="1" s="1"/>
  <c r="A156" i="1"/>
  <c r="B155" i="1"/>
  <c r="C155" i="1" s="1"/>
  <c r="T156" i="1" l="1"/>
  <c r="U156" i="1" s="1"/>
  <c r="A157" i="1"/>
  <c r="B156" i="1"/>
  <c r="C156" i="1" s="1"/>
  <c r="A158" i="1" l="1"/>
  <c r="B157" i="1"/>
  <c r="C157" i="1" s="1"/>
  <c r="T157" i="1"/>
  <c r="U157" i="1" s="1"/>
  <c r="B158" i="1" l="1"/>
  <c r="C158" i="1" s="1"/>
  <c r="A159" i="1"/>
  <c r="T158" i="1"/>
  <c r="U158" i="1" s="1"/>
  <c r="A160" i="1" l="1"/>
  <c r="T159" i="1"/>
  <c r="U159" i="1" s="1"/>
  <c r="B159" i="1"/>
  <c r="C159" i="1" s="1"/>
  <c r="T160" i="1" l="1"/>
  <c r="U160" i="1" s="1"/>
  <c r="B160" i="1"/>
  <c r="C160" i="1" s="1"/>
  <c r="A161" i="1"/>
  <c r="A162" i="1" l="1"/>
  <c r="T161" i="1"/>
  <c r="U161" i="1" s="1"/>
  <c r="B161" i="1"/>
  <c r="C161" i="1" s="1"/>
  <c r="A163" i="1" l="1"/>
  <c r="T162" i="1"/>
  <c r="U162" i="1" s="1"/>
  <c r="B162" i="1"/>
  <c r="C162" i="1" s="1"/>
  <c r="B163" i="1" l="1"/>
  <c r="C163" i="1" s="1"/>
  <c r="A164" i="1"/>
  <c r="T163" i="1"/>
  <c r="U163" i="1" s="1"/>
  <c r="T164" i="1" l="1"/>
  <c r="U164" i="1" s="1"/>
  <c r="A165" i="1"/>
  <c r="B164" i="1"/>
  <c r="C164" i="1" s="1"/>
  <c r="B165" i="1" l="1"/>
  <c r="C165" i="1" s="1"/>
  <c r="T165" i="1"/>
  <c r="U165" i="1" s="1"/>
  <c r="A166" i="1"/>
  <c r="B166" i="1" l="1"/>
  <c r="C166" i="1" s="1"/>
  <c r="T166" i="1"/>
  <c r="U166" i="1" s="1"/>
  <c r="A167" i="1"/>
  <c r="T167" i="1" l="1"/>
  <c r="U167" i="1" s="1"/>
  <c r="A168" i="1"/>
  <c r="B167" i="1"/>
  <c r="C167" i="1" s="1"/>
  <c r="T168" i="1" l="1"/>
  <c r="U168" i="1" s="1"/>
  <c r="A169" i="1"/>
  <c r="B168" i="1"/>
  <c r="C168" i="1" s="1"/>
  <c r="A170" i="1" l="1"/>
  <c r="B169" i="1"/>
  <c r="C169" i="1" s="1"/>
  <c r="T169" i="1"/>
  <c r="U169" i="1" s="1"/>
  <c r="B170" i="1" l="1"/>
  <c r="C170" i="1" s="1"/>
  <c r="A171" i="1"/>
  <c r="T170" i="1"/>
  <c r="U170" i="1" s="1"/>
  <c r="T171" i="1" l="1"/>
  <c r="U171" i="1" s="1"/>
  <c r="A172" i="1"/>
  <c r="B171" i="1"/>
  <c r="C171" i="1" s="1"/>
  <c r="T172" i="1" l="1"/>
  <c r="U172" i="1" s="1"/>
  <c r="A173" i="1"/>
  <c r="B172" i="1"/>
  <c r="C172" i="1" s="1"/>
  <c r="A174" i="1" l="1"/>
  <c r="T173" i="1"/>
  <c r="U173" i="1" s="1"/>
  <c r="B173" i="1"/>
  <c r="C173" i="1" s="1"/>
  <c r="B174" i="1" l="1"/>
  <c r="C174" i="1" s="1"/>
  <c r="T174" i="1"/>
  <c r="U174" i="1" s="1"/>
  <c r="A175" i="1"/>
  <c r="A176" i="1" l="1"/>
  <c r="T175" i="1"/>
  <c r="U175" i="1" s="1"/>
  <c r="B175" i="1"/>
  <c r="C175" i="1" s="1"/>
  <c r="A177" i="1" l="1"/>
  <c r="B176" i="1"/>
  <c r="C176" i="1" s="1"/>
  <c r="T176" i="1"/>
  <c r="U176" i="1" s="1"/>
  <c r="A178" i="1" l="1"/>
  <c r="B177" i="1"/>
  <c r="C177" i="1" s="1"/>
  <c r="T177" i="1"/>
  <c r="U177" i="1" s="1"/>
  <c r="B178" i="1" l="1"/>
  <c r="C178" i="1" s="1"/>
  <c r="T178" i="1"/>
  <c r="U178" i="1" s="1"/>
  <c r="A179" i="1"/>
  <c r="B179" i="1" l="1"/>
  <c r="C179" i="1" s="1"/>
  <c r="A180" i="1"/>
  <c r="T179" i="1"/>
  <c r="U179" i="1" s="1"/>
  <c r="T180" i="1" l="1"/>
  <c r="U180" i="1" s="1"/>
  <c r="B180" i="1"/>
  <c r="C180" i="1" s="1"/>
  <c r="A181" i="1"/>
  <c r="B181" i="1" l="1"/>
  <c r="C181" i="1" s="1"/>
  <c r="A182" i="1"/>
  <c r="T181" i="1"/>
  <c r="U181" i="1" s="1"/>
  <c r="B182" i="1" l="1"/>
  <c r="C182" i="1" s="1"/>
  <c r="A183" i="1"/>
  <c r="T182" i="1"/>
  <c r="U182" i="1" s="1"/>
  <c r="T183" i="1" l="1"/>
  <c r="U183" i="1" s="1"/>
  <c r="B183" i="1"/>
  <c r="C183" i="1" s="1"/>
  <c r="A184" i="1"/>
  <c r="T184" i="1" l="1"/>
  <c r="U184" i="1" s="1"/>
  <c r="A185" i="1"/>
  <c r="B184" i="1"/>
  <c r="C184" i="1" s="1"/>
  <c r="B185" i="1" l="1"/>
  <c r="C185" i="1" s="1"/>
  <c r="A186" i="1"/>
  <c r="T185" i="1"/>
  <c r="U185" i="1" s="1"/>
  <c r="B186" i="1" l="1"/>
  <c r="C186" i="1" s="1"/>
  <c r="A187" i="1"/>
  <c r="T186" i="1"/>
  <c r="U186" i="1" s="1"/>
  <c r="T187" i="1" l="1"/>
  <c r="U187" i="1" s="1"/>
  <c r="B187" i="1"/>
  <c r="C187" i="1" s="1"/>
  <c r="A188" i="1"/>
  <c r="T188" i="1" l="1"/>
  <c r="U188" i="1" s="1"/>
  <c r="B188" i="1"/>
  <c r="C188" i="1" s="1"/>
  <c r="A189" i="1"/>
  <c r="T189" i="1" l="1"/>
  <c r="U189" i="1" s="1"/>
  <c r="B189" i="1"/>
  <c r="C189" i="1" s="1"/>
  <c r="A190" i="1"/>
  <c r="A191" i="1" l="1"/>
  <c r="B190" i="1"/>
  <c r="C190" i="1" s="1"/>
  <c r="T190" i="1"/>
  <c r="U190" i="1" s="1"/>
  <c r="B191" i="1" l="1"/>
  <c r="C191" i="1" s="1"/>
  <c r="A192" i="1"/>
  <c r="T191" i="1"/>
  <c r="U191" i="1" s="1"/>
  <c r="A193" i="1" l="1"/>
  <c r="T192" i="1"/>
  <c r="U192" i="1" s="1"/>
  <c r="B192" i="1"/>
  <c r="C192" i="1" s="1"/>
  <c r="T193" i="1" l="1"/>
  <c r="U193" i="1" s="1"/>
  <c r="A194" i="1"/>
  <c r="B193" i="1"/>
  <c r="C193" i="1" s="1"/>
  <c r="A195" i="1" l="1"/>
  <c r="B194" i="1"/>
  <c r="C194" i="1" s="1"/>
  <c r="T194" i="1"/>
  <c r="U194" i="1" s="1"/>
  <c r="B195" i="1" l="1"/>
  <c r="C195" i="1" s="1"/>
  <c r="T195" i="1"/>
  <c r="U195" i="1" s="1"/>
  <c r="A196" i="1"/>
  <c r="B196" i="1" l="1"/>
  <c r="C196" i="1" s="1"/>
  <c r="A197" i="1"/>
  <c r="T196" i="1"/>
  <c r="U196" i="1" s="1"/>
  <c r="T197" i="1" l="1"/>
  <c r="U197" i="1" s="1"/>
  <c r="B197" i="1"/>
  <c r="C197" i="1" s="1"/>
  <c r="A198" i="1"/>
  <c r="B198" i="1" l="1"/>
  <c r="C198" i="1" s="1"/>
  <c r="A199" i="1"/>
  <c r="T198" i="1"/>
  <c r="U198" i="1" s="1"/>
  <c r="B199" i="1" l="1"/>
  <c r="C199" i="1" s="1"/>
  <c r="T199" i="1"/>
  <c r="U199" i="1" s="1"/>
  <c r="A200" i="1"/>
  <c r="T200" i="1" l="1"/>
  <c r="U200" i="1" s="1"/>
  <c r="A201" i="1"/>
  <c r="B200" i="1"/>
  <c r="C200" i="1" s="1"/>
  <c r="T201" i="1" l="1"/>
  <c r="U201" i="1" s="1"/>
  <c r="A202" i="1"/>
  <c r="B201" i="1"/>
  <c r="C201" i="1" s="1"/>
  <c r="T202" i="1" l="1"/>
  <c r="U202" i="1" s="1"/>
  <c r="A203" i="1"/>
  <c r="B202" i="1"/>
  <c r="C202" i="1" s="1"/>
  <c r="B203" i="1" l="1"/>
  <c r="C203" i="1" s="1"/>
  <c r="T203" i="1"/>
  <c r="U203" i="1" s="1"/>
  <c r="A204" i="1"/>
  <c r="T204" i="1" l="1"/>
  <c r="U204" i="1" s="1"/>
  <c r="B204" i="1"/>
  <c r="C204" i="1" s="1"/>
  <c r="A205" i="1"/>
  <c r="T205" i="1" l="1"/>
  <c r="U205" i="1" s="1"/>
  <c r="A206" i="1"/>
  <c r="B205" i="1"/>
  <c r="C205" i="1" s="1"/>
  <c r="A207" i="1" l="1"/>
  <c r="T206" i="1"/>
  <c r="U206" i="1" s="1"/>
  <c r="B206" i="1"/>
  <c r="C206" i="1" s="1"/>
  <c r="B207" i="1" l="1"/>
  <c r="C207" i="1" s="1"/>
  <c r="A208" i="1"/>
  <c r="T207" i="1"/>
  <c r="U207" i="1" s="1"/>
  <c r="A209" i="1" l="1"/>
  <c r="T208" i="1"/>
  <c r="U208" i="1" s="1"/>
  <c r="B208" i="1"/>
  <c r="C208" i="1" s="1"/>
  <c r="T209" i="1" l="1"/>
  <c r="U209" i="1" s="1"/>
  <c r="A210" i="1"/>
  <c r="B209" i="1"/>
  <c r="C209" i="1" s="1"/>
  <c r="A211" i="1" l="1"/>
  <c r="T210" i="1"/>
  <c r="U210" i="1" s="1"/>
  <c r="B210" i="1"/>
  <c r="C210" i="1" s="1"/>
  <c r="B211" i="1" l="1"/>
  <c r="C211" i="1" s="1"/>
  <c r="T211" i="1"/>
  <c r="U211" i="1" s="1"/>
  <c r="A212" i="1"/>
  <c r="B212" i="1" l="1"/>
  <c r="C212" i="1" s="1"/>
  <c r="T212" i="1"/>
  <c r="U212" i="1" s="1"/>
  <c r="A213" i="1"/>
  <c r="T213" i="1" l="1"/>
  <c r="U213" i="1" s="1"/>
  <c r="A214" i="1"/>
  <c r="B213" i="1"/>
  <c r="C213" i="1" s="1"/>
  <c r="T214" i="1" l="1"/>
  <c r="U214" i="1" s="1"/>
  <c r="B214" i="1"/>
  <c r="C214" i="1" s="1"/>
  <c r="A215" i="1"/>
  <c r="B215" i="1" l="1"/>
  <c r="C215" i="1" s="1"/>
  <c r="T215" i="1"/>
  <c r="U215" i="1" s="1"/>
  <c r="A216" i="1"/>
  <c r="A217" i="1" l="1"/>
  <c r="T216" i="1"/>
  <c r="U216" i="1" s="1"/>
  <c r="B216" i="1"/>
  <c r="C216" i="1" s="1"/>
  <c r="A218" i="1" l="1"/>
  <c r="B217" i="1"/>
  <c r="C217" i="1" s="1"/>
  <c r="T217" i="1"/>
  <c r="U217" i="1" s="1"/>
  <c r="A219" i="1" l="1"/>
  <c r="B218" i="1"/>
  <c r="C218" i="1" s="1"/>
  <c r="T218" i="1"/>
  <c r="U218" i="1" s="1"/>
  <c r="A220" i="1" l="1"/>
  <c r="B219" i="1"/>
  <c r="C219" i="1" s="1"/>
  <c r="T219" i="1"/>
  <c r="U219" i="1" s="1"/>
  <c r="A221" i="1" l="1"/>
  <c r="T220" i="1"/>
  <c r="U220" i="1" s="1"/>
  <c r="B220" i="1"/>
  <c r="C220" i="1" s="1"/>
  <c r="A222" i="1" l="1"/>
  <c r="B221" i="1"/>
  <c r="C221" i="1" s="1"/>
  <c r="T221" i="1"/>
  <c r="U221" i="1" s="1"/>
  <c r="B222" i="1" l="1"/>
  <c r="C222" i="1" s="1"/>
  <c r="T222" i="1"/>
  <c r="U222" i="1" s="1"/>
  <c r="A223" i="1"/>
  <c r="A224" i="1" l="1"/>
  <c r="B223" i="1"/>
  <c r="C223" i="1" s="1"/>
  <c r="T223" i="1"/>
  <c r="U223" i="1" s="1"/>
  <c r="B224" i="1" l="1"/>
  <c r="C224" i="1" s="1"/>
  <c r="T224" i="1"/>
  <c r="U224" i="1" s="1"/>
  <c r="A225" i="1"/>
  <c r="A226" i="1" l="1"/>
  <c r="T225" i="1"/>
  <c r="U225" i="1" s="1"/>
  <c r="B225" i="1"/>
  <c r="C225" i="1" s="1"/>
  <c r="B226" i="1" l="1"/>
  <c r="C226" i="1" s="1"/>
  <c r="T226" i="1"/>
  <c r="U226" i="1" s="1"/>
  <c r="A227" i="1"/>
  <c r="A228" i="1" l="1"/>
  <c r="B227" i="1"/>
  <c r="C227" i="1" s="1"/>
  <c r="T227" i="1"/>
  <c r="U227" i="1" s="1"/>
  <c r="T228" i="1" l="1"/>
  <c r="U228" i="1" s="1"/>
  <c r="A229" i="1"/>
  <c r="B228" i="1"/>
  <c r="C228" i="1" s="1"/>
  <c r="B229" i="1" l="1"/>
  <c r="C229" i="1" s="1"/>
  <c r="T229" i="1"/>
  <c r="U229" i="1" s="1"/>
  <c r="A230" i="1"/>
  <c r="T230" i="1" l="1"/>
  <c r="U230" i="1" s="1"/>
  <c r="B230" i="1"/>
  <c r="C230" i="1" s="1"/>
  <c r="A231" i="1"/>
  <c r="A232" i="1" l="1"/>
  <c r="B231" i="1"/>
  <c r="C231" i="1" s="1"/>
  <c r="T231" i="1"/>
  <c r="U231" i="1" s="1"/>
  <c r="A233" i="1" l="1"/>
  <c r="T232" i="1"/>
  <c r="U232" i="1" s="1"/>
  <c r="B232" i="1"/>
  <c r="C232" i="1" s="1"/>
  <c r="A234" i="1" l="1"/>
  <c r="T233" i="1"/>
  <c r="U233" i="1" s="1"/>
  <c r="B233" i="1"/>
  <c r="C233" i="1" s="1"/>
  <c r="A235" i="1" l="1"/>
  <c r="B234" i="1"/>
  <c r="C234" i="1" s="1"/>
  <c r="T234" i="1"/>
  <c r="U234" i="1" s="1"/>
  <c r="A236" i="1" l="1"/>
  <c r="B235" i="1"/>
  <c r="C235" i="1" s="1"/>
  <c r="T235" i="1"/>
  <c r="U235" i="1" s="1"/>
  <c r="A237" i="1" l="1"/>
  <c r="T236" i="1"/>
  <c r="U236" i="1" s="1"/>
  <c r="B236" i="1"/>
  <c r="C236" i="1" s="1"/>
  <c r="A238" i="1" l="1"/>
  <c r="B237" i="1"/>
  <c r="C237" i="1" s="1"/>
  <c r="T237" i="1"/>
  <c r="U237" i="1" s="1"/>
  <c r="B238" i="1" l="1"/>
  <c r="C238" i="1" s="1"/>
  <c r="A239" i="1"/>
  <c r="T238" i="1"/>
  <c r="U238" i="1" s="1"/>
  <c r="A240" i="1" l="1"/>
  <c r="T239" i="1"/>
  <c r="U239" i="1" s="1"/>
  <c r="B239" i="1"/>
  <c r="C239" i="1" s="1"/>
  <c r="B240" i="1" l="1"/>
  <c r="C240" i="1" s="1"/>
  <c r="A241" i="1"/>
  <c r="T240" i="1"/>
  <c r="U240" i="1" s="1"/>
  <c r="A242" i="1" l="1"/>
  <c r="T241" i="1"/>
  <c r="U241" i="1" s="1"/>
  <c r="B241" i="1"/>
  <c r="C241" i="1" s="1"/>
  <c r="B242" i="1" l="1"/>
  <c r="C242" i="1" s="1"/>
  <c r="T242" i="1"/>
  <c r="U242" i="1" s="1"/>
  <c r="A243" i="1"/>
  <c r="A244" i="1" l="1"/>
  <c r="T243" i="1"/>
  <c r="U243" i="1" s="1"/>
  <c r="B243" i="1"/>
  <c r="C243" i="1" s="1"/>
  <c r="T244" i="1" l="1"/>
  <c r="U244" i="1" s="1"/>
  <c r="A245" i="1"/>
  <c r="B244" i="1"/>
  <c r="C244" i="1" s="1"/>
  <c r="B245" i="1" l="1"/>
  <c r="C245" i="1" s="1"/>
  <c r="A246" i="1"/>
  <c r="T245" i="1"/>
  <c r="U245" i="1" s="1"/>
  <c r="T246" i="1" l="1"/>
  <c r="U246" i="1" s="1"/>
  <c r="A247" i="1"/>
  <c r="B246" i="1"/>
  <c r="C246" i="1" s="1"/>
  <c r="A248" i="1" l="1"/>
  <c r="T247" i="1"/>
  <c r="U247" i="1" s="1"/>
  <c r="B247" i="1"/>
  <c r="C247" i="1" s="1"/>
  <c r="A249" i="1" l="1"/>
  <c r="B248" i="1"/>
  <c r="C248" i="1" s="1"/>
  <c r="T248" i="1"/>
  <c r="U248" i="1" s="1"/>
  <c r="A250" i="1" l="1"/>
  <c r="T249" i="1"/>
  <c r="U249" i="1" s="1"/>
  <c r="B249" i="1"/>
  <c r="C249" i="1" s="1"/>
  <c r="A251" i="1" l="1"/>
  <c r="B250" i="1"/>
  <c r="C250" i="1" s="1"/>
  <c r="T250" i="1"/>
  <c r="U250" i="1" s="1"/>
  <c r="A252" i="1" l="1"/>
  <c r="T251" i="1"/>
  <c r="U251" i="1" s="1"/>
  <c r="B251" i="1"/>
  <c r="C251" i="1" s="1"/>
  <c r="A253" i="1" l="1"/>
  <c r="B252" i="1"/>
  <c r="C252" i="1" s="1"/>
  <c r="T252" i="1"/>
  <c r="U252" i="1" s="1"/>
  <c r="A254" i="1" l="1"/>
  <c r="B253" i="1"/>
  <c r="C253" i="1" s="1"/>
  <c r="T253" i="1"/>
  <c r="U253" i="1" s="1"/>
  <c r="B254" i="1" l="1"/>
  <c r="C254" i="1" s="1"/>
  <c r="A255" i="1"/>
  <c r="T254" i="1"/>
  <c r="U254" i="1" s="1"/>
  <c r="A256" i="1" l="1"/>
  <c r="B255" i="1"/>
  <c r="C255" i="1" s="1"/>
  <c r="T255" i="1"/>
  <c r="U255" i="1" s="1"/>
  <c r="B256" i="1" l="1"/>
  <c r="C256" i="1" s="1"/>
  <c r="A257" i="1"/>
  <c r="T256" i="1"/>
  <c r="U256" i="1" s="1"/>
  <c r="A258" i="1" l="1"/>
  <c r="B257" i="1"/>
  <c r="C257" i="1" s="1"/>
  <c r="T257" i="1"/>
  <c r="U257" i="1" s="1"/>
  <c r="B258" i="1" l="1"/>
  <c r="C258" i="1" s="1"/>
  <c r="A259" i="1"/>
  <c r="T258" i="1"/>
  <c r="U258" i="1" s="1"/>
  <c r="A260" i="1" l="1"/>
  <c r="T259" i="1"/>
  <c r="U259" i="1" s="1"/>
  <c r="B259" i="1"/>
  <c r="C259" i="1" s="1"/>
  <c r="T260" i="1" l="1"/>
  <c r="U260" i="1" s="1"/>
  <c r="A261" i="1"/>
  <c r="B260" i="1"/>
  <c r="C260" i="1" s="1"/>
  <c r="B261" i="1" l="1"/>
  <c r="C261" i="1" s="1"/>
  <c r="A262" i="1"/>
  <c r="T261" i="1"/>
  <c r="U261" i="1" s="1"/>
  <c r="T262" i="1" l="1"/>
  <c r="U262" i="1" s="1"/>
  <c r="A263" i="1"/>
  <c r="B262" i="1"/>
  <c r="C262" i="1" s="1"/>
  <c r="A264" i="1" l="1"/>
  <c r="T263" i="1"/>
  <c r="U263" i="1" s="1"/>
  <c r="B263" i="1"/>
  <c r="C263" i="1" s="1"/>
  <c r="B264" i="1" l="1"/>
  <c r="C264" i="1" s="1"/>
  <c r="A265" i="1"/>
  <c r="T264" i="1"/>
  <c r="U264" i="1" s="1"/>
  <c r="A266" i="1" l="1"/>
  <c r="B265" i="1"/>
  <c r="C265" i="1" s="1"/>
  <c r="T265" i="1"/>
  <c r="U265" i="1" s="1"/>
  <c r="T266" i="1" l="1"/>
  <c r="U266" i="1" s="1"/>
  <c r="B266" i="1"/>
  <c r="C266" i="1" s="1"/>
  <c r="A267" i="1"/>
  <c r="A268" i="1" l="1"/>
  <c r="B267" i="1"/>
  <c r="C267" i="1" s="1"/>
  <c r="T267" i="1"/>
  <c r="U267" i="1" s="1"/>
  <c r="T268" i="1" l="1"/>
  <c r="U268" i="1" s="1"/>
  <c r="B268" i="1"/>
  <c r="C268" i="1" s="1"/>
  <c r="A269" i="1"/>
  <c r="B269" i="1" l="1"/>
  <c r="C269" i="1" s="1"/>
  <c r="A270" i="1"/>
  <c r="T269" i="1"/>
  <c r="U269" i="1" s="1"/>
  <c r="A271" i="1" l="1"/>
  <c r="T270" i="1"/>
  <c r="U270" i="1" s="1"/>
  <c r="B270" i="1"/>
  <c r="C270" i="1" s="1"/>
  <c r="A272" i="1" l="1"/>
  <c r="T271" i="1"/>
  <c r="U271" i="1" s="1"/>
  <c r="B271" i="1"/>
  <c r="C271" i="1" s="1"/>
  <c r="T272" i="1" l="1"/>
  <c r="U272" i="1" s="1"/>
  <c r="A273" i="1"/>
  <c r="B272" i="1"/>
  <c r="C272" i="1" s="1"/>
  <c r="A274" i="1" l="1"/>
  <c r="B273" i="1"/>
  <c r="C273" i="1" s="1"/>
  <c r="T273" i="1"/>
  <c r="U273" i="1" s="1"/>
  <c r="A275" i="1" l="1"/>
  <c r="B274" i="1"/>
  <c r="C274" i="1" s="1"/>
  <c r="T274" i="1"/>
  <c r="U274" i="1" s="1"/>
  <c r="A276" i="1" l="1"/>
  <c r="B275" i="1"/>
  <c r="C275" i="1" s="1"/>
  <c r="T275" i="1"/>
  <c r="U275" i="1" s="1"/>
  <c r="A277" i="1" l="1"/>
  <c r="B276" i="1"/>
  <c r="C276" i="1" s="1"/>
  <c r="T276" i="1"/>
  <c r="U276" i="1" s="1"/>
  <c r="A278" i="1" l="1"/>
  <c r="B277" i="1"/>
  <c r="C277" i="1" s="1"/>
  <c r="T277" i="1"/>
  <c r="U277" i="1" s="1"/>
  <c r="T278" i="1" l="1"/>
  <c r="U278" i="1" s="1"/>
  <c r="A279" i="1"/>
  <c r="B278" i="1"/>
  <c r="C278" i="1" s="1"/>
  <c r="A280" i="1" l="1"/>
  <c r="T279" i="1"/>
  <c r="U279" i="1" s="1"/>
  <c r="B279" i="1"/>
  <c r="C279" i="1" s="1"/>
  <c r="T280" i="1" l="1"/>
  <c r="U280" i="1" s="1"/>
  <c r="A281" i="1"/>
  <c r="B280" i="1"/>
  <c r="C280" i="1" s="1"/>
  <c r="A282" i="1" l="1"/>
  <c r="T281" i="1"/>
  <c r="U281" i="1" s="1"/>
  <c r="B281" i="1"/>
  <c r="C281" i="1" s="1"/>
  <c r="T282" i="1" l="1"/>
  <c r="U282" i="1" s="1"/>
  <c r="B282" i="1"/>
  <c r="C282" i="1" s="1"/>
  <c r="A283" i="1"/>
  <c r="B283" i="1" l="1"/>
  <c r="C283" i="1" s="1"/>
  <c r="T283" i="1"/>
  <c r="U283" i="1" s="1"/>
  <c r="A284" i="1"/>
  <c r="T284" i="1" l="1"/>
  <c r="U284" i="1" s="1"/>
  <c r="A285" i="1"/>
  <c r="B284" i="1"/>
  <c r="C284" i="1" s="1"/>
  <c r="A286" i="1" l="1"/>
  <c r="T285" i="1"/>
  <c r="U285" i="1" s="1"/>
  <c r="B285" i="1"/>
  <c r="C285" i="1" s="1"/>
  <c r="A287" i="1" l="1"/>
  <c r="T286" i="1"/>
  <c r="U286" i="1" s="1"/>
  <c r="B286" i="1"/>
  <c r="C286" i="1" s="1"/>
  <c r="A288" i="1" l="1"/>
  <c r="T287" i="1"/>
  <c r="U287" i="1" s="1"/>
  <c r="B287" i="1"/>
  <c r="C287" i="1" s="1"/>
  <c r="A289" i="1" l="1"/>
  <c r="B288" i="1"/>
  <c r="C288" i="1" s="1"/>
  <c r="T288" i="1"/>
  <c r="U288" i="1" s="1"/>
  <c r="A290" i="1" l="1"/>
  <c r="B289" i="1"/>
  <c r="C289" i="1" s="1"/>
  <c r="T289" i="1"/>
  <c r="U289" i="1" s="1"/>
  <c r="A291" i="1" l="1"/>
  <c r="B290" i="1"/>
  <c r="C290" i="1" s="1"/>
  <c r="T290" i="1"/>
  <c r="U290" i="1" s="1"/>
  <c r="A292" i="1" l="1"/>
  <c r="B291" i="1"/>
  <c r="C291" i="1" s="1"/>
  <c r="T291" i="1"/>
  <c r="U291" i="1" s="1"/>
  <c r="B292" i="1" l="1"/>
  <c r="C292" i="1" s="1"/>
  <c r="T292" i="1"/>
  <c r="U292" i="1" s="1"/>
  <c r="A293" i="1"/>
  <c r="A294" i="1" l="1"/>
  <c r="T293" i="1"/>
  <c r="U293" i="1" s="1"/>
  <c r="B293" i="1"/>
  <c r="C293" i="1" s="1"/>
  <c r="B294" i="1" l="1"/>
  <c r="C294" i="1" s="1"/>
  <c r="T294" i="1"/>
  <c r="U294" i="1" s="1"/>
  <c r="A295" i="1"/>
  <c r="A296" i="1" l="1"/>
  <c r="T295" i="1"/>
  <c r="U295" i="1" s="1"/>
  <c r="B295" i="1"/>
  <c r="C295" i="1" s="1"/>
  <c r="B296" i="1" l="1"/>
  <c r="C296" i="1" s="1"/>
  <c r="A297" i="1"/>
  <c r="T296" i="1"/>
  <c r="U296" i="1" s="1"/>
  <c r="A298" i="1" l="1"/>
  <c r="T297" i="1"/>
  <c r="U297" i="1" s="1"/>
  <c r="B297" i="1"/>
  <c r="C297" i="1" s="1"/>
  <c r="A299" i="1" l="1"/>
  <c r="T298" i="1"/>
  <c r="U298" i="1" s="1"/>
  <c r="B298" i="1"/>
  <c r="C298" i="1" s="1"/>
  <c r="A300" i="1" l="1"/>
  <c r="T299" i="1"/>
  <c r="U299" i="1" s="1"/>
  <c r="B299" i="1"/>
  <c r="C299" i="1" s="1"/>
  <c r="B300" i="1" l="1"/>
  <c r="C300" i="1" s="1"/>
  <c r="T300" i="1"/>
  <c r="U300" i="1" s="1"/>
  <c r="A301" i="1"/>
  <c r="T301" i="1" l="1"/>
  <c r="U301" i="1" s="1"/>
  <c r="B301" i="1"/>
  <c r="C301" i="1" s="1"/>
  <c r="A302" i="1"/>
  <c r="A303" i="1" l="1"/>
  <c r="T302" i="1"/>
  <c r="U302" i="1" s="1"/>
  <c r="B302" i="1"/>
  <c r="C302" i="1" s="1"/>
  <c r="T303" i="1" l="1"/>
  <c r="U303" i="1" s="1"/>
  <c r="A304" i="1"/>
  <c r="B303" i="1"/>
  <c r="C303" i="1" s="1"/>
  <c r="B304" i="1" l="1"/>
  <c r="C304" i="1" s="1"/>
  <c r="T304" i="1"/>
  <c r="U304" i="1" s="1"/>
  <c r="A305" i="1"/>
  <c r="T305" i="1" l="1"/>
  <c r="U305" i="1" s="1"/>
  <c r="A306" i="1"/>
  <c r="B305" i="1"/>
  <c r="C305" i="1" s="1"/>
  <c r="B306" i="1" l="1"/>
  <c r="C306" i="1" s="1"/>
  <c r="T306" i="1"/>
  <c r="U306" i="1" s="1"/>
  <c r="A307" i="1"/>
  <c r="A308" i="1" l="1"/>
  <c r="B307" i="1"/>
  <c r="C307" i="1" s="1"/>
  <c r="T307" i="1"/>
  <c r="U307" i="1" s="1"/>
  <c r="B308" i="1" l="1"/>
  <c r="C308" i="1" s="1"/>
  <c r="T308" i="1"/>
  <c r="U308" i="1" s="1"/>
  <c r="A309" i="1"/>
  <c r="A310" i="1" l="1"/>
  <c r="T309" i="1"/>
  <c r="U309" i="1" s="1"/>
  <c r="B309" i="1"/>
  <c r="C309" i="1" s="1"/>
  <c r="B310" i="1" l="1"/>
  <c r="C310" i="1" s="1"/>
  <c r="T310" i="1"/>
  <c r="U310" i="1" s="1"/>
  <c r="A311" i="1"/>
  <c r="B311" i="1" l="1"/>
  <c r="C311" i="1" s="1"/>
  <c r="T311" i="1"/>
  <c r="U311" i="1" s="1"/>
  <c r="A312" i="1"/>
  <c r="B312" i="1" l="1"/>
  <c r="C312" i="1" s="1"/>
  <c r="T312" i="1"/>
  <c r="U312" i="1" s="1"/>
  <c r="A313" i="1"/>
  <c r="A314" i="1" l="1"/>
  <c r="T313" i="1"/>
  <c r="U313" i="1" s="1"/>
  <c r="B313" i="1"/>
  <c r="C313" i="1" s="1"/>
  <c r="T314" i="1" l="1"/>
  <c r="U314" i="1" s="1"/>
  <c r="A315" i="1"/>
  <c r="B314" i="1"/>
  <c r="C314" i="1" s="1"/>
  <c r="B315" i="1" l="1"/>
  <c r="C315" i="1" s="1"/>
  <c r="A316" i="1"/>
  <c r="T315" i="1"/>
  <c r="U315" i="1" s="1"/>
  <c r="T316" i="1" l="1"/>
  <c r="U316" i="1" s="1"/>
  <c r="A317" i="1"/>
  <c r="B316" i="1"/>
  <c r="C316" i="1" s="1"/>
  <c r="A318" i="1" l="1"/>
  <c r="T317" i="1"/>
  <c r="U317" i="1" s="1"/>
  <c r="B317" i="1"/>
  <c r="C317" i="1" s="1"/>
  <c r="A319" i="1" l="1"/>
  <c r="B318" i="1"/>
  <c r="C318" i="1" s="1"/>
  <c r="T318" i="1"/>
  <c r="U318" i="1" s="1"/>
  <c r="A320" i="1" l="1"/>
  <c r="B319" i="1"/>
  <c r="C319" i="1" s="1"/>
  <c r="T319" i="1"/>
  <c r="U319" i="1" s="1"/>
  <c r="A321" i="1" l="1"/>
  <c r="B320" i="1"/>
  <c r="C320" i="1" s="1"/>
  <c r="T320" i="1"/>
  <c r="U320" i="1" s="1"/>
  <c r="A322" i="1" l="1"/>
  <c r="T321" i="1"/>
  <c r="U321" i="1" s="1"/>
  <c r="B321" i="1"/>
  <c r="C321" i="1" s="1"/>
  <c r="A323" i="1" l="1"/>
  <c r="B322" i="1"/>
  <c r="C322" i="1" s="1"/>
  <c r="T322" i="1"/>
  <c r="U322" i="1" s="1"/>
  <c r="A324" i="1" l="1"/>
  <c r="B323" i="1"/>
  <c r="C323" i="1" s="1"/>
  <c r="T323" i="1"/>
  <c r="U323" i="1" s="1"/>
  <c r="B324" i="1" l="1"/>
  <c r="C324" i="1" s="1"/>
  <c r="T324" i="1"/>
  <c r="U324" i="1" s="1"/>
  <c r="A325" i="1"/>
  <c r="A326" i="1" l="1"/>
  <c r="T325" i="1"/>
  <c r="U325" i="1" s="1"/>
  <c r="B325" i="1"/>
  <c r="C325" i="1" s="1"/>
  <c r="B326" i="1" l="1"/>
  <c r="C326" i="1" s="1"/>
  <c r="T326" i="1"/>
  <c r="U326" i="1" s="1"/>
  <c r="A327" i="1"/>
  <c r="A328" i="1" l="1"/>
  <c r="B327" i="1"/>
  <c r="C327" i="1" s="1"/>
  <c r="T327" i="1"/>
  <c r="U327" i="1" s="1"/>
  <c r="B328" i="1" l="1"/>
  <c r="C328" i="1" s="1"/>
  <c r="T328" i="1"/>
  <c r="U328" i="1" s="1"/>
  <c r="A329" i="1"/>
  <c r="A330" i="1" l="1"/>
  <c r="T329" i="1"/>
  <c r="U329" i="1" s="1"/>
  <c r="B329" i="1"/>
  <c r="C329" i="1" s="1"/>
  <c r="T330" i="1" l="1"/>
  <c r="U330" i="1" s="1"/>
  <c r="B330" i="1"/>
  <c r="C330" i="1" s="1"/>
  <c r="A331" i="1"/>
  <c r="B331" i="1" l="1"/>
  <c r="C331" i="1" s="1"/>
  <c r="A332" i="1"/>
  <c r="T331" i="1"/>
  <c r="U331" i="1" s="1"/>
  <c r="T332" i="1" l="1"/>
  <c r="U332" i="1" s="1"/>
  <c r="A333" i="1"/>
  <c r="B332" i="1"/>
  <c r="C332" i="1" s="1"/>
  <c r="A334" i="1" l="1"/>
  <c r="T333" i="1"/>
  <c r="U333" i="1" s="1"/>
  <c r="B333" i="1"/>
  <c r="C333" i="1" s="1"/>
  <c r="A335" i="1" l="1"/>
  <c r="B334" i="1"/>
  <c r="C334" i="1" s="1"/>
  <c r="T334" i="1"/>
  <c r="U334" i="1" s="1"/>
  <c r="A336" i="1" l="1"/>
  <c r="B335" i="1"/>
  <c r="C335" i="1" s="1"/>
  <c r="T335" i="1"/>
  <c r="U335" i="1" s="1"/>
  <c r="A337" i="1" l="1"/>
  <c r="B336" i="1"/>
  <c r="C336" i="1" s="1"/>
  <c r="T336" i="1"/>
  <c r="U336" i="1" s="1"/>
  <c r="A338" i="1" l="1"/>
  <c r="T337" i="1"/>
  <c r="U337" i="1" s="1"/>
  <c r="B337" i="1"/>
  <c r="C337" i="1" s="1"/>
  <c r="T338" i="1" l="1"/>
  <c r="U338" i="1" s="1"/>
  <c r="A339" i="1"/>
  <c r="B338" i="1"/>
  <c r="C338" i="1" s="1"/>
  <c r="B339" i="1" l="1"/>
  <c r="C339" i="1" s="1"/>
  <c r="A340" i="1"/>
  <c r="T339" i="1"/>
  <c r="U339" i="1" s="1"/>
  <c r="A341" i="1" l="1"/>
  <c r="T340" i="1"/>
  <c r="U340" i="1" s="1"/>
  <c r="B340" i="1"/>
  <c r="C340" i="1" s="1"/>
  <c r="A342" i="1" l="1"/>
  <c r="T341" i="1"/>
  <c r="U341" i="1" s="1"/>
  <c r="B341" i="1"/>
  <c r="C341" i="1" s="1"/>
  <c r="T342" i="1" l="1"/>
  <c r="U342" i="1" s="1"/>
  <c r="A343" i="1"/>
  <c r="B342" i="1"/>
  <c r="C342" i="1" s="1"/>
  <c r="A344" i="1" l="1"/>
  <c r="B343" i="1"/>
  <c r="C343" i="1" s="1"/>
  <c r="T343" i="1"/>
  <c r="U343" i="1" s="1"/>
  <c r="A345" i="1" l="1"/>
  <c r="B344" i="1"/>
  <c r="C344" i="1" s="1"/>
  <c r="T344" i="1"/>
  <c r="U344" i="1" s="1"/>
  <c r="A346" i="1" l="1"/>
  <c r="T345" i="1"/>
  <c r="U345" i="1" s="1"/>
  <c r="B345" i="1"/>
  <c r="C345" i="1" s="1"/>
  <c r="A347" i="1" l="1"/>
  <c r="B346" i="1"/>
  <c r="C346" i="1" s="1"/>
  <c r="T346" i="1"/>
  <c r="U346" i="1" s="1"/>
  <c r="A348" i="1" l="1"/>
  <c r="B347" i="1"/>
  <c r="C347" i="1" s="1"/>
  <c r="T347" i="1"/>
  <c r="U347" i="1" s="1"/>
  <c r="T348" i="1" l="1"/>
  <c r="U348" i="1" s="1"/>
  <c r="A349" i="1"/>
  <c r="B348" i="1"/>
  <c r="C348" i="1" s="1"/>
  <c r="A350" i="1" l="1"/>
  <c r="T349" i="1"/>
  <c r="U349" i="1" s="1"/>
  <c r="B349" i="1"/>
  <c r="C349" i="1" s="1"/>
  <c r="T350" i="1" l="1"/>
  <c r="U350" i="1" s="1"/>
  <c r="B350" i="1"/>
  <c r="C350" i="1" s="1"/>
  <c r="A351" i="1"/>
  <c r="A352" i="1" l="1"/>
  <c r="B351" i="1"/>
  <c r="C351" i="1" s="1"/>
  <c r="T351" i="1"/>
  <c r="U351" i="1" s="1"/>
  <c r="B352" i="1" l="1"/>
  <c r="C352" i="1" s="1"/>
  <c r="T352" i="1"/>
  <c r="U352" i="1" s="1"/>
  <c r="A353" i="1"/>
  <c r="A354" i="1" l="1"/>
  <c r="T353" i="1"/>
  <c r="U353" i="1" s="1"/>
  <c r="B353" i="1"/>
  <c r="C353" i="1" s="1"/>
  <c r="A355" i="1" l="1"/>
  <c r="T354" i="1"/>
  <c r="U354" i="1" s="1"/>
  <c r="B354" i="1"/>
  <c r="C354" i="1" s="1"/>
  <c r="B355" i="1" l="1"/>
  <c r="C355" i="1" s="1"/>
  <c r="A356" i="1"/>
  <c r="T355" i="1"/>
  <c r="U355" i="1" s="1"/>
  <c r="T356" i="1" l="1"/>
  <c r="U356" i="1" s="1"/>
  <c r="A357" i="1"/>
  <c r="B356" i="1"/>
  <c r="C356" i="1" s="1"/>
  <c r="A358" i="1" l="1"/>
  <c r="T357" i="1"/>
  <c r="U357" i="1" s="1"/>
  <c r="B357" i="1"/>
  <c r="C357" i="1" s="1"/>
  <c r="T358" i="1" l="1"/>
  <c r="U358" i="1" s="1"/>
  <c r="A359" i="1"/>
  <c r="B358" i="1"/>
  <c r="C358" i="1" s="1"/>
  <c r="B359" i="1" l="1"/>
  <c r="C359" i="1" s="1"/>
  <c r="A360" i="1"/>
  <c r="T359" i="1"/>
  <c r="U359" i="1" s="1"/>
  <c r="A361" i="1" l="1"/>
  <c r="B360" i="1"/>
  <c r="C360" i="1" s="1"/>
  <c r="T360" i="1"/>
  <c r="U360" i="1" s="1"/>
  <c r="A362" i="1" l="1"/>
  <c r="T361" i="1"/>
  <c r="U361" i="1" s="1"/>
  <c r="B361" i="1"/>
  <c r="C361" i="1" s="1"/>
  <c r="B362" i="1" l="1"/>
  <c r="C362" i="1" s="1"/>
  <c r="A363" i="1"/>
  <c r="T362" i="1"/>
  <c r="U362" i="1" s="1"/>
  <c r="A364" i="1" l="1"/>
  <c r="B363" i="1"/>
  <c r="C363" i="1" s="1"/>
  <c r="T363" i="1"/>
  <c r="U363" i="1" s="1"/>
  <c r="B364" i="1" l="1"/>
  <c r="C364" i="1" s="1"/>
  <c r="A365" i="1"/>
  <c r="T364" i="1"/>
  <c r="U364" i="1" s="1"/>
  <c r="T365" i="1" l="1"/>
  <c r="U365" i="1" s="1"/>
  <c r="A366" i="1"/>
  <c r="B365" i="1"/>
  <c r="C365" i="1" s="1"/>
  <c r="B366" i="1" l="1"/>
  <c r="C366" i="1" s="1"/>
  <c r="A367" i="1"/>
  <c r="T366" i="1"/>
  <c r="U366" i="1" s="1"/>
  <c r="T367" i="1" l="1"/>
  <c r="U367" i="1" s="1"/>
  <c r="A368" i="1"/>
  <c r="B367" i="1"/>
  <c r="C367" i="1" s="1"/>
  <c r="A369" i="1" l="1"/>
  <c r="T368" i="1"/>
  <c r="U368" i="1" s="1"/>
  <c r="B368" i="1"/>
  <c r="C368" i="1" s="1"/>
  <c r="A370" i="1" l="1"/>
  <c r="B369" i="1"/>
  <c r="C369" i="1" s="1"/>
  <c r="T369" i="1"/>
  <c r="U369" i="1" s="1"/>
  <c r="A371" i="1" l="1"/>
  <c r="B370" i="1"/>
  <c r="C370" i="1" s="1"/>
  <c r="T370" i="1"/>
  <c r="U370" i="1" s="1"/>
  <c r="A372" i="1" l="1"/>
  <c r="B371" i="1"/>
  <c r="C371" i="1" s="1"/>
  <c r="T371" i="1"/>
  <c r="U371" i="1" s="1"/>
  <c r="A373" i="1" l="1"/>
  <c r="T372" i="1"/>
  <c r="U372" i="1" s="1"/>
  <c r="B372" i="1"/>
  <c r="C372" i="1" s="1"/>
  <c r="A374" i="1" l="1"/>
  <c r="B373" i="1"/>
  <c r="C373" i="1" s="1"/>
  <c r="T373" i="1"/>
  <c r="U373" i="1" s="1"/>
  <c r="A375" i="1" l="1"/>
  <c r="B374" i="1"/>
  <c r="C374" i="1" s="1"/>
  <c r="T374" i="1"/>
  <c r="U374" i="1" s="1"/>
  <c r="B375" i="1" l="1"/>
  <c r="C375" i="1" s="1"/>
  <c r="T375" i="1"/>
  <c r="U375" i="1" s="1"/>
  <c r="A376" i="1"/>
  <c r="A377" i="1" l="1"/>
  <c r="T376" i="1"/>
  <c r="U376" i="1" s="1"/>
  <c r="B376" i="1"/>
  <c r="C376" i="1" s="1"/>
  <c r="B377" i="1" l="1"/>
  <c r="C377" i="1" s="1"/>
  <c r="T377" i="1"/>
  <c r="U377" i="1" s="1"/>
  <c r="A378" i="1"/>
  <c r="A379" i="1" l="1"/>
  <c r="B378" i="1"/>
  <c r="C378" i="1" s="1"/>
  <c r="T378" i="1"/>
  <c r="U378" i="1" s="1"/>
  <c r="B379" i="1" l="1"/>
  <c r="C379" i="1" s="1"/>
  <c r="T379" i="1"/>
  <c r="U379" i="1" s="1"/>
  <c r="A380" i="1"/>
  <c r="A381" i="1" l="1"/>
  <c r="T380" i="1"/>
  <c r="U380" i="1" s="1"/>
  <c r="B380" i="1"/>
  <c r="C380" i="1" s="1"/>
  <c r="T381" i="1" l="1"/>
  <c r="U381" i="1" s="1"/>
  <c r="A382" i="1"/>
  <c r="B381" i="1"/>
  <c r="C381" i="1" s="1"/>
  <c r="B382" i="1" l="1"/>
  <c r="C382" i="1" s="1"/>
  <c r="A383" i="1"/>
  <c r="T382" i="1"/>
  <c r="U382" i="1" s="1"/>
  <c r="T383" i="1" l="1"/>
  <c r="U383" i="1" s="1"/>
  <c r="A384" i="1"/>
  <c r="B383" i="1"/>
  <c r="C383" i="1" s="1"/>
  <c r="A385" i="1" l="1"/>
  <c r="T384" i="1"/>
  <c r="U384" i="1" s="1"/>
  <c r="B384" i="1"/>
  <c r="C384" i="1" s="1"/>
  <c r="A386" i="1" l="1"/>
  <c r="B385" i="1"/>
  <c r="C385" i="1" s="1"/>
  <c r="T385" i="1"/>
  <c r="U385" i="1" s="1"/>
  <c r="A387" i="1" l="1"/>
  <c r="B386" i="1"/>
  <c r="C386" i="1" s="1"/>
  <c r="T386" i="1"/>
  <c r="U386" i="1" s="1"/>
  <c r="A388" i="1" l="1"/>
  <c r="B387" i="1"/>
  <c r="C387" i="1" s="1"/>
  <c r="T387" i="1"/>
  <c r="U387" i="1" s="1"/>
  <c r="A389" i="1" l="1"/>
  <c r="T388" i="1"/>
  <c r="U388" i="1" s="1"/>
  <c r="B388" i="1"/>
  <c r="C388" i="1" s="1"/>
  <c r="A390" i="1" l="1"/>
  <c r="B389" i="1"/>
  <c r="C389" i="1" s="1"/>
  <c r="T389" i="1"/>
  <c r="U389" i="1" s="1"/>
  <c r="A391" i="1" l="1"/>
  <c r="B390" i="1"/>
  <c r="C390" i="1" s="1"/>
  <c r="T390" i="1"/>
  <c r="U390" i="1" s="1"/>
  <c r="B391" i="1" l="1"/>
  <c r="C391" i="1" s="1"/>
  <c r="T391" i="1"/>
  <c r="U391" i="1" s="1"/>
  <c r="A392" i="1"/>
  <c r="A393" i="1" l="1"/>
  <c r="T392" i="1"/>
  <c r="U392" i="1" s="1"/>
  <c r="B392" i="1"/>
  <c r="C392" i="1" s="1"/>
  <c r="B393" i="1" l="1"/>
  <c r="C393" i="1" s="1"/>
  <c r="T393" i="1"/>
  <c r="U393" i="1" s="1"/>
  <c r="A394" i="1"/>
  <c r="A395" i="1" l="1"/>
  <c r="B394" i="1"/>
  <c r="C394" i="1" s="1"/>
  <c r="T394" i="1"/>
  <c r="U394" i="1" s="1"/>
  <c r="B395" i="1" l="1"/>
  <c r="C395" i="1" s="1"/>
  <c r="T395" i="1"/>
  <c r="U395" i="1" s="1"/>
  <c r="A396" i="1"/>
  <c r="A397" i="1" l="1"/>
  <c r="T396" i="1"/>
  <c r="U396" i="1" s="1"/>
  <c r="B396" i="1"/>
  <c r="C396" i="1" s="1"/>
  <c r="T397" i="1" l="1"/>
  <c r="U397" i="1" s="1"/>
  <c r="A398" i="1"/>
  <c r="B397" i="1"/>
  <c r="C397" i="1" s="1"/>
  <c r="B398" i="1" l="1"/>
  <c r="C398" i="1" s="1"/>
  <c r="A399" i="1"/>
  <c r="T398" i="1"/>
  <c r="U398" i="1" s="1"/>
  <c r="T399" i="1" l="1"/>
  <c r="U399" i="1" s="1"/>
  <c r="A400" i="1"/>
  <c r="B399" i="1"/>
  <c r="C399" i="1" s="1"/>
  <c r="A401" i="1" l="1"/>
  <c r="T400" i="1"/>
  <c r="U400" i="1" s="1"/>
  <c r="B400" i="1"/>
  <c r="C400" i="1" s="1"/>
  <c r="A402" i="1" l="1"/>
  <c r="B401" i="1"/>
  <c r="C401" i="1" s="1"/>
  <c r="T401" i="1"/>
  <c r="U401" i="1" s="1"/>
  <c r="A403" i="1" l="1"/>
  <c r="B402" i="1"/>
  <c r="C402" i="1" s="1"/>
  <c r="T402" i="1"/>
  <c r="U402" i="1" s="1"/>
  <c r="A404" i="1" l="1"/>
  <c r="B403" i="1"/>
  <c r="C403" i="1" s="1"/>
  <c r="T403" i="1"/>
  <c r="U403" i="1" s="1"/>
  <c r="A405" i="1" l="1"/>
  <c r="B404" i="1"/>
  <c r="C404" i="1" s="1"/>
  <c r="T404" i="1"/>
  <c r="U404" i="1" s="1"/>
  <c r="A406" i="1" l="1"/>
  <c r="B405" i="1"/>
  <c r="C405" i="1" s="1"/>
  <c r="T405" i="1"/>
  <c r="U405" i="1" s="1"/>
  <c r="A407" i="1" l="1"/>
  <c r="T406" i="1"/>
  <c r="U406" i="1" s="1"/>
  <c r="B406" i="1"/>
  <c r="C406" i="1" s="1"/>
  <c r="B407" i="1" l="1"/>
  <c r="C407" i="1" s="1"/>
  <c r="A408" i="1"/>
  <c r="T407" i="1"/>
  <c r="U407" i="1" s="1"/>
  <c r="B408" i="1" l="1"/>
  <c r="C408" i="1" s="1"/>
  <c r="A409" i="1"/>
  <c r="T408" i="1"/>
  <c r="U408" i="1" s="1"/>
  <c r="A410" i="1" l="1"/>
  <c r="T409" i="1"/>
  <c r="U409" i="1" s="1"/>
  <c r="B409" i="1"/>
  <c r="C409" i="1" s="1"/>
  <c r="A411" i="1" l="1"/>
  <c r="T410" i="1"/>
  <c r="U410" i="1" s="1"/>
  <c r="B410" i="1"/>
  <c r="C410" i="1" s="1"/>
  <c r="B411" i="1" l="1"/>
  <c r="C411" i="1" s="1"/>
  <c r="A412" i="1"/>
  <c r="T411" i="1"/>
  <c r="U411" i="1" s="1"/>
  <c r="B412" i="1" l="1"/>
  <c r="C412" i="1" s="1"/>
  <c r="A413" i="1"/>
  <c r="T412" i="1"/>
  <c r="U412" i="1" s="1"/>
  <c r="A414" i="1" l="1"/>
  <c r="T413" i="1"/>
  <c r="U413" i="1" s="1"/>
  <c r="B413" i="1"/>
  <c r="C413" i="1" s="1"/>
  <c r="A415" i="1" l="1"/>
  <c r="T414" i="1"/>
  <c r="U414" i="1" s="1"/>
  <c r="B414" i="1"/>
  <c r="C414" i="1" s="1"/>
  <c r="B415" i="1" l="1"/>
  <c r="C415" i="1" s="1"/>
  <c r="A416" i="1"/>
  <c r="T415" i="1"/>
  <c r="U415" i="1" s="1"/>
  <c r="B416" i="1" l="1"/>
  <c r="C416" i="1" s="1"/>
  <c r="A417" i="1"/>
  <c r="T416" i="1"/>
  <c r="U416" i="1" s="1"/>
  <c r="A418" i="1" l="1"/>
  <c r="T417" i="1"/>
  <c r="U417" i="1" s="1"/>
  <c r="B417" i="1"/>
  <c r="C417" i="1" s="1"/>
  <c r="A419" i="1" l="1"/>
  <c r="T418" i="1"/>
  <c r="U418" i="1" s="1"/>
  <c r="B418" i="1"/>
  <c r="C418" i="1" s="1"/>
  <c r="B419" i="1" l="1"/>
  <c r="C419" i="1" s="1"/>
  <c r="A420" i="1"/>
  <c r="T419" i="1"/>
  <c r="U419" i="1" s="1"/>
  <c r="A421" i="1" l="1"/>
  <c r="B420" i="1"/>
  <c r="C420" i="1" s="1"/>
  <c r="T420" i="1"/>
  <c r="U420" i="1" s="1"/>
  <c r="A422" i="1" l="1"/>
  <c r="T421" i="1"/>
  <c r="U421" i="1" s="1"/>
  <c r="B421" i="1"/>
  <c r="C421" i="1" s="1"/>
  <c r="T422" i="1" l="1"/>
  <c r="U422" i="1" s="1"/>
  <c r="B422" i="1"/>
  <c r="C422" i="1" s="1"/>
  <c r="A423" i="1"/>
  <c r="B423" i="1" l="1"/>
  <c r="C423" i="1" s="1"/>
  <c r="A424" i="1"/>
  <c r="T423" i="1"/>
  <c r="U423" i="1" s="1"/>
  <c r="B424" i="1" l="1"/>
  <c r="C424" i="1" s="1"/>
  <c r="A425" i="1"/>
  <c r="T424" i="1"/>
  <c r="U424" i="1" s="1"/>
  <c r="A426" i="1" l="1"/>
  <c r="B425" i="1"/>
  <c r="C425" i="1" s="1"/>
  <c r="T425" i="1"/>
  <c r="U425" i="1" s="1"/>
  <c r="A427" i="1" l="1"/>
  <c r="B426" i="1"/>
  <c r="C426" i="1" s="1"/>
  <c r="T426" i="1"/>
  <c r="U426" i="1" s="1"/>
  <c r="B427" i="1" l="1"/>
  <c r="C427" i="1" s="1"/>
  <c r="A428" i="1"/>
  <c r="T427" i="1"/>
  <c r="U427" i="1" s="1"/>
  <c r="B428" i="1" l="1"/>
  <c r="C428" i="1" s="1"/>
  <c r="A429" i="1"/>
  <c r="T428" i="1"/>
  <c r="U428" i="1" s="1"/>
  <c r="A430" i="1" l="1"/>
  <c r="B429" i="1"/>
  <c r="C429" i="1" s="1"/>
  <c r="T429" i="1"/>
  <c r="U429" i="1" s="1"/>
  <c r="A431" i="1" l="1"/>
  <c r="T430" i="1"/>
  <c r="U430" i="1" s="1"/>
  <c r="B430" i="1"/>
  <c r="C430" i="1" s="1"/>
  <c r="B431" i="1" l="1"/>
  <c r="C431" i="1" s="1"/>
  <c r="A432" i="1"/>
  <c r="T431" i="1"/>
  <c r="U431" i="1" s="1"/>
  <c r="B432" i="1" l="1"/>
  <c r="C432" i="1" s="1"/>
  <c r="A433" i="1"/>
  <c r="T432" i="1"/>
  <c r="U432" i="1" s="1"/>
  <c r="A434" i="1" l="1"/>
  <c r="T433" i="1"/>
  <c r="U433" i="1" s="1"/>
  <c r="B433" i="1"/>
  <c r="C433" i="1" s="1"/>
  <c r="A435" i="1" l="1"/>
  <c r="T434" i="1"/>
  <c r="U434" i="1" s="1"/>
  <c r="B434" i="1"/>
  <c r="C434" i="1" s="1"/>
  <c r="B435" i="1" l="1"/>
  <c r="C435" i="1" s="1"/>
  <c r="A436" i="1"/>
  <c r="T435" i="1"/>
  <c r="U435" i="1" s="1"/>
  <c r="A437" i="1" l="1"/>
  <c r="B436" i="1"/>
  <c r="C436" i="1" s="1"/>
  <c r="T436" i="1"/>
  <c r="U436" i="1" s="1"/>
  <c r="A438" i="1" l="1"/>
  <c r="T437" i="1"/>
  <c r="U437" i="1" s="1"/>
  <c r="B437" i="1"/>
  <c r="C437" i="1" s="1"/>
  <c r="A439" i="1" l="1"/>
  <c r="B438" i="1"/>
  <c r="C438" i="1" s="1"/>
  <c r="T438" i="1"/>
  <c r="U438" i="1" s="1"/>
  <c r="B439" i="1" l="1"/>
  <c r="C439" i="1" s="1"/>
  <c r="A440" i="1"/>
  <c r="T439" i="1"/>
  <c r="U439" i="1" s="1"/>
  <c r="B440" i="1" l="1"/>
  <c r="C440" i="1" s="1"/>
  <c r="A441" i="1"/>
  <c r="T440" i="1"/>
  <c r="U440" i="1" s="1"/>
  <c r="A442" i="1" l="1"/>
  <c r="T441" i="1"/>
  <c r="U441" i="1" s="1"/>
  <c r="B441" i="1"/>
  <c r="C441" i="1" s="1"/>
  <c r="A443" i="1" l="1"/>
  <c r="T442" i="1"/>
  <c r="U442" i="1" s="1"/>
  <c r="B442" i="1"/>
  <c r="C442" i="1" s="1"/>
  <c r="B443" i="1" l="1"/>
  <c r="C443" i="1" s="1"/>
  <c r="A444" i="1"/>
  <c r="T443" i="1"/>
  <c r="U443" i="1" s="1"/>
  <c r="B444" i="1" l="1"/>
  <c r="C444" i="1" s="1"/>
  <c r="A445" i="1"/>
  <c r="T444" i="1"/>
  <c r="U444" i="1" s="1"/>
  <c r="A446" i="1" l="1"/>
  <c r="T445" i="1"/>
  <c r="U445" i="1" s="1"/>
  <c r="B445" i="1"/>
  <c r="C445" i="1" s="1"/>
  <c r="A447" i="1" l="1"/>
  <c r="T446" i="1"/>
  <c r="U446" i="1" s="1"/>
  <c r="B446" i="1"/>
  <c r="C446" i="1" s="1"/>
  <c r="B447" i="1" l="1"/>
  <c r="C447" i="1" s="1"/>
  <c r="A448" i="1"/>
  <c r="T447" i="1"/>
  <c r="U447" i="1" s="1"/>
  <c r="B448" i="1" l="1"/>
  <c r="C448" i="1" s="1"/>
  <c r="A449" i="1"/>
  <c r="T448" i="1"/>
  <c r="U448" i="1" s="1"/>
  <c r="A450" i="1" l="1"/>
  <c r="T449" i="1"/>
  <c r="U449" i="1" s="1"/>
  <c r="B449" i="1"/>
  <c r="C449" i="1" s="1"/>
  <c r="A451" i="1" l="1"/>
  <c r="T450" i="1"/>
  <c r="U450" i="1" s="1"/>
  <c r="B450" i="1"/>
  <c r="C450" i="1" s="1"/>
  <c r="B451" i="1" l="1"/>
  <c r="C451" i="1" s="1"/>
  <c r="A452" i="1"/>
  <c r="T451" i="1"/>
  <c r="U451" i="1" s="1"/>
  <c r="A453" i="1" l="1"/>
  <c r="B452" i="1"/>
  <c r="C452" i="1" s="1"/>
  <c r="T452" i="1"/>
  <c r="U452" i="1" s="1"/>
  <c r="A454" i="1" l="1"/>
  <c r="T453" i="1"/>
  <c r="U453" i="1" s="1"/>
  <c r="B453" i="1"/>
  <c r="C453" i="1" s="1"/>
  <c r="A455" i="1" l="1"/>
  <c r="T454" i="1"/>
  <c r="U454" i="1" s="1"/>
  <c r="B454" i="1"/>
  <c r="C454" i="1" s="1"/>
  <c r="B455" i="1" l="1"/>
  <c r="C455" i="1" s="1"/>
  <c r="A456" i="1"/>
  <c r="T455" i="1"/>
  <c r="U455" i="1" s="1"/>
  <c r="B456" i="1" l="1"/>
  <c r="C456" i="1" s="1"/>
  <c r="A457" i="1"/>
  <c r="T456" i="1"/>
  <c r="U456" i="1" s="1"/>
  <c r="A458" i="1" l="1"/>
  <c r="T457" i="1"/>
  <c r="U457" i="1" s="1"/>
  <c r="B457" i="1"/>
  <c r="C457" i="1" s="1"/>
  <c r="A459" i="1" l="1"/>
  <c r="T458" i="1"/>
  <c r="U458" i="1" s="1"/>
  <c r="B458" i="1"/>
  <c r="C458" i="1" s="1"/>
  <c r="B459" i="1" l="1"/>
  <c r="C459" i="1" s="1"/>
  <c r="A460" i="1"/>
  <c r="T459" i="1"/>
  <c r="U459" i="1" s="1"/>
  <c r="B460" i="1" l="1"/>
  <c r="C460" i="1" s="1"/>
  <c r="A461" i="1"/>
  <c r="T460" i="1"/>
  <c r="U460" i="1" s="1"/>
  <c r="A462" i="1" l="1"/>
  <c r="T461" i="1"/>
  <c r="U461" i="1" s="1"/>
  <c r="B461" i="1"/>
  <c r="C461" i="1" s="1"/>
  <c r="A463" i="1" l="1"/>
  <c r="T462" i="1"/>
  <c r="U462" i="1" s="1"/>
  <c r="B462" i="1"/>
  <c r="C462" i="1" s="1"/>
  <c r="B463" i="1" l="1"/>
  <c r="C463" i="1" s="1"/>
  <c r="A464" i="1"/>
  <c r="T463" i="1"/>
  <c r="U463" i="1" s="1"/>
  <c r="B464" i="1" l="1"/>
  <c r="C464" i="1" s="1"/>
  <c r="A465" i="1"/>
  <c r="T464" i="1"/>
  <c r="U464" i="1" s="1"/>
  <c r="A466" i="1" l="1"/>
  <c r="T465" i="1"/>
  <c r="U465" i="1" s="1"/>
  <c r="B465" i="1"/>
  <c r="C465" i="1" s="1"/>
  <c r="A467" i="1" l="1"/>
  <c r="T466" i="1"/>
  <c r="U466" i="1" s="1"/>
  <c r="B466" i="1"/>
  <c r="C466" i="1" s="1"/>
  <c r="B467" i="1" l="1"/>
  <c r="C467" i="1" s="1"/>
  <c r="A468" i="1"/>
  <c r="T467" i="1"/>
  <c r="U467" i="1" s="1"/>
  <c r="A469" i="1" l="1"/>
  <c r="B468" i="1"/>
  <c r="C468" i="1" s="1"/>
  <c r="T468" i="1"/>
  <c r="U468" i="1" s="1"/>
  <c r="A470" i="1" l="1"/>
  <c r="B469" i="1"/>
  <c r="C469" i="1" s="1"/>
  <c r="T469" i="1"/>
  <c r="U469" i="1" s="1"/>
  <c r="A471" i="1" l="1"/>
  <c r="T470" i="1"/>
  <c r="U470" i="1" s="1"/>
  <c r="B470" i="1"/>
  <c r="C470" i="1" s="1"/>
  <c r="B471" i="1" l="1"/>
  <c r="C471" i="1" s="1"/>
  <c r="A472" i="1"/>
  <c r="T471" i="1"/>
  <c r="U471" i="1" s="1"/>
  <c r="B472" i="1" l="1"/>
  <c r="C472" i="1" s="1"/>
  <c r="A473" i="1"/>
  <c r="T472" i="1"/>
  <c r="U472" i="1" s="1"/>
  <c r="A474" i="1" l="1"/>
  <c r="T473" i="1"/>
  <c r="U473" i="1" s="1"/>
  <c r="B473" i="1"/>
  <c r="C473" i="1" s="1"/>
  <c r="A475" i="1" l="1"/>
  <c r="T474" i="1"/>
  <c r="U474" i="1" s="1"/>
  <c r="B474" i="1"/>
  <c r="C474" i="1" s="1"/>
  <c r="B475" i="1" l="1"/>
  <c r="C475" i="1" s="1"/>
  <c r="A476" i="1"/>
  <c r="T475" i="1"/>
  <c r="U475" i="1" s="1"/>
  <c r="B476" i="1" l="1"/>
  <c r="C476" i="1" s="1"/>
  <c r="A477" i="1"/>
  <c r="T476" i="1"/>
  <c r="U476" i="1" s="1"/>
  <c r="B477" i="1" l="1"/>
  <c r="C477" i="1" s="1"/>
  <c r="A478" i="1"/>
  <c r="T477" i="1"/>
  <c r="U477" i="1" s="1"/>
  <c r="A479" i="1" l="1"/>
  <c r="T478" i="1"/>
  <c r="U478" i="1" s="1"/>
  <c r="B478" i="1"/>
  <c r="C478" i="1" s="1"/>
  <c r="A480" i="1" l="1"/>
  <c r="T479" i="1"/>
  <c r="U479" i="1" s="1"/>
  <c r="B479" i="1"/>
  <c r="C479" i="1" s="1"/>
  <c r="B480" i="1" l="1"/>
  <c r="C480" i="1" s="1"/>
  <c r="T480" i="1"/>
  <c r="U480" i="1" s="1"/>
  <c r="A481" i="1"/>
  <c r="A482" i="1" l="1"/>
  <c r="B481" i="1"/>
  <c r="C481" i="1" s="1"/>
  <c r="T481" i="1"/>
  <c r="U481" i="1" s="1"/>
  <c r="B482" i="1" l="1"/>
  <c r="C482" i="1" s="1"/>
  <c r="T482" i="1"/>
  <c r="U482" i="1" s="1"/>
  <c r="A483" i="1"/>
  <c r="A484" i="1" l="1"/>
  <c r="T483" i="1"/>
  <c r="U483" i="1" s="1"/>
  <c r="B483" i="1"/>
  <c r="C483" i="1" s="1"/>
  <c r="T484" i="1" l="1"/>
  <c r="U484" i="1" s="1"/>
  <c r="A485" i="1"/>
  <c r="B484" i="1"/>
  <c r="C484" i="1" s="1"/>
  <c r="B485" i="1" l="1"/>
  <c r="C485" i="1" s="1"/>
  <c r="A486" i="1"/>
  <c r="T485" i="1"/>
  <c r="U485" i="1" s="1"/>
  <c r="T486" i="1" l="1"/>
  <c r="U486" i="1" s="1"/>
  <c r="A487" i="1"/>
  <c r="B486" i="1"/>
  <c r="C486" i="1" s="1"/>
  <c r="A488" i="1" l="1"/>
  <c r="T487" i="1"/>
  <c r="U487" i="1" s="1"/>
  <c r="B487" i="1"/>
  <c r="C487" i="1" s="1"/>
  <c r="A489" i="1" l="1"/>
  <c r="B488" i="1"/>
  <c r="C488" i="1" s="1"/>
  <c r="T488" i="1"/>
  <c r="U488" i="1" s="1"/>
  <c r="A490" i="1" l="1"/>
  <c r="B489" i="1"/>
  <c r="C489" i="1" s="1"/>
  <c r="T489" i="1"/>
  <c r="U489" i="1" s="1"/>
  <c r="A491" i="1" l="1"/>
  <c r="B490" i="1"/>
  <c r="C490" i="1" s="1"/>
  <c r="T490" i="1"/>
  <c r="U490" i="1" s="1"/>
  <c r="A492" i="1" l="1"/>
  <c r="T491" i="1"/>
  <c r="U491" i="1" s="1"/>
  <c r="B491" i="1"/>
  <c r="C491" i="1" s="1"/>
  <c r="A493" i="1" l="1"/>
  <c r="B492" i="1"/>
  <c r="C492" i="1" s="1"/>
  <c r="T492" i="1"/>
  <c r="U492" i="1" s="1"/>
  <c r="A494" i="1" l="1"/>
  <c r="B493" i="1"/>
  <c r="C493" i="1" s="1"/>
  <c r="T493" i="1"/>
  <c r="U493" i="1" s="1"/>
  <c r="B494" i="1" l="1"/>
  <c r="C494" i="1" s="1"/>
  <c r="T494" i="1"/>
  <c r="U494" i="1" s="1"/>
  <c r="A495" i="1"/>
  <c r="A496" i="1" l="1"/>
  <c r="T495" i="1"/>
  <c r="U495" i="1" s="1"/>
  <c r="B495" i="1"/>
  <c r="C495" i="1" s="1"/>
  <c r="B496" i="1" l="1"/>
  <c r="C496" i="1" s="1"/>
  <c r="T496" i="1"/>
  <c r="U496" i="1" s="1"/>
  <c r="A497" i="1"/>
  <c r="A498" i="1" l="1"/>
  <c r="B497" i="1"/>
  <c r="C497" i="1" s="1"/>
  <c r="T497" i="1"/>
  <c r="U497" i="1" s="1"/>
  <c r="B498" i="1" l="1"/>
  <c r="C498" i="1" s="1"/>
  <c r="T498" i="1"/>
  <c r="U498" i="1" s="1"/>
  <c r="A499" i="1"/>
  <c r="A500" i="1" l="1"/>
  <c r="T499" i="1"/>
  <c r="U499" i="1" s="1"/>
  <c r="B499" i="1"/>
  <c r="C499" i="1" s="1"/>
  <c r="T500" i="1" l="1"/>
  <c r="U500" i="1" s="1"/>
  <c r="A501" i="1"/>
  <c r="B500" i="1"/>
  <c r="C500" i="1" s="1"/>
  <c r="B501" i="1" l="1"/>
  <c r="C501" i="1" s="1"/>
  <c r="A502" i="1"/>
  <c r="T501" i="1"/>
  <c r="U501" i="1" s="1"/>
  <c r="T502" i="1" l="1"/>
  <c r="U502" i="1" s="1"/>
  <c r="A503" i="1"/>
  <c r="B502" i="1"/>
  <c r="C502" i="1" s="1"/>
  <c r="A504" i="1" l="1"/>
  <c r="T503" i="1"/>
  <c r="U503" i="1" s="1"/>
  <c r="B503" i="1"/>
  <c r="C503" i="1" s="1"/>
  <c r="A505" i="1" l="1"/>
  <c r="B504" i="1"/>
  <c r="C504" i="1" s="1"/>
  <c r="T504" i="1"/>
  <c r="U504" i="1" s="1"/>
  <c r="A506" i="1" l="1"/>
  <c r="B505" i="1"/>
  <c r="C505" i="1" s="1"/>
  <c r="T505" i="1"/>
  <c r="U505" i="1" s="1"/>
  <c r="A507" i="1" l="1"/>
  <c r="B506" i="1"/>
  <c r="C506" i="1" s="1"/>
  <c r="T506" i="1"/>
  <c r="U506" i="1" s="1"/>
  <c r="A508" i="1" l="1"/>
  <c r="T507" i="1"/>
  <c r="U507" i="1" s="1"/>
  <c r="B507" i="1"/>
  <c r="C507" i="1" s="1"/>
  <c r="A509" i="1" l="1"/>
  <c r="B508" i="1"/>
  <c r="C508" i="1" s="1"/>
  <c r="T508" i="1"/>
  <c r="U508" i="1" s="1"/>
  <c r="A510" i="1" l="1"/>
  <c r="B509" i="1"/>
  <c r="C509" i="1" s="1"/>
  <c r="T509" i="1"/>
  <c r="U509" i="1" s="1"/>
  <c r="B510" i="1" l="1"/>
  <c r="C510" i="1" s="1"/>
  <c r="T510" i="1"/>
  <c r="U510" i="1" s="1"/>
  <c r="A511" i="1"/>
  <c r="A512" i="1" l="1"/>
  <c r="T511" i="1"/>
  <c r="U511" i="1" s="1"/>
  <c r="B511" i="1"/>
  <c r="C511" i="1" s="1"/>
  <c r="B512" i="1" l="1"/>
  <c r="C512" i="1" s="1"/>
  <c r="T512" i="1"/>
  <c r="U512" i="1" s="1"/>
  <c r="A513" i="1"/>
  <c r="A514" i="1" l="1"/>
  <c r="B513" i="1"/>
  <c r="C513" i="1" s="1"/>
  <c r="T513" i="1"/>
  <c r="U513" i="1" s="1"/>
  <c r="B514" i="1" l="1"/>
  <c r="C514" i="1" s="1"/>
  <c r="T514" i="1"/>
  <c r="U514" i="1" s="1"/>
  <c r="A515" i="1"/>
  <c r="A516" i="1" l="1"/>
  <c r="T515" i="1"/>
  <c r="U515" i="1" s="1"/>
  <c r="B515" i="1"/>
  <c r="C515" i="1" s="1"/>
  <c r="T516" i="1" l="1"/>
  <c r="U516" i="1" s="1"/>
  <c r="A517" i="1"/>
  <c r="B516" i="1"/>
  <c r="C516" i="1" s="1"/>
  <c r="B517" i="1" l="1"/>
  <c r="C517" i="1" s="1"/>
  <c r="A518" i="1"/>
  <c r="T517" i="1"/>
  <c r="U517" i="1" s="1"/>
  <c r="T518" i="1" l="1"/>
  <c r="U518" i="1" s="1"/>
  <c r="A519" i="1"/>
  <c r="B518" i="1"/>
  <c r="C518" i="1" s="1"/>
  <c r="A520" i="1" l="1"/>
  <c r="T519" i="1"/>
  <c r="U519" i="1" s="1"/>
  <c r="B519" i="1"/>
  <c r="C519" i="1" s="1"/>
  <c r="A521" i="1" l="1"/>
  <c r="B520" i="1"/>
  <c r="C520" i="1" s="1"/>
  <c r="T520" i="1"/>
  <c r="U520" i="1" s="1"/>
  <c r="A522" i="1" l="1"/>
  <c r="B521" i="1"/>
  <c r="C521" i="1" s="1"/>
  <c r="T521" i="1"/>
  <c r="U521" i="1" s="1"/>
  <c r="A523" i="1" l="1"/>
  <c r="B522" i="1"/>
  <c r="C522" i="1" s="1"/>
  <c r="T522" i="1"/>
  <c r="U522" i="1" s="1"/>
  <c r="T523" i="1" l="1"/>
  <c r="U523" i="1" s="1"/>
  <c r="A524" i="1"/>
  <c r="B523" i="1"/>
  <c r="C523" i="1" s="1"/>
  <c r="B524" i="1" l="1"/>
  <c r="C524" i="1" s="1"/>
  <c r="A525" i="1"/>
  <c r="T524" i="1"/>
  <c r="U524" i="1" s="1"/>
  <c r="A526" i="1" l="1"/>
  <c r="T525" i="1"/>
  <c r="U525" i="1" s="1"/>
  <c r="B525" i="1"/>
  <c r="C525" i="1" s="1"/>
  <c r="A527" i="1" l="1"/>
  <c r="T526" i="1"/>
  <c r="U526" i="1" s="1"/>
  <c r="B526" i="1"/>
  <c r="C526" i="1" s="1"/>
  <c r="B527" i="1" l="1"/>
  <c r="C527" i="1" s="1"/>
  <c r="A528" i="1"/>
  <c r="T527" i="1"/>
  <c r="U527" i="1" s="1"/>
  <c r="B528" i="1" l="1"/>
  <c r="C528" i="1" s="1"/>
  <c r="A529" i="1"/>
  <c r="T528" i="1"/>
  <c r="U528" i="1" s="1"/>
  <c r="A530" i="1" l="1"/>
  <c r="T529" i="1"/>
  <c r="U529" i="1" s="1"/>
  <c r="B529" i="1"/>
  <c r="C529" i="1" s="1"/>
  <c r="A531" i="1" l="1"/>
  <c r="T530" i="1"/>
  <c r="U530" i="1" s="1"/>
  <c r="B530" i="1"/>
  <c r="C530" i="1" s="1"/>
  <c r="B531" i="1" l="1"/>
  <c r="C531" i="1" s="1"/>
  <c r="A532" i="1"/>
  <c r="T531" i="1"/>
  <c r="U531" i="1" s="1"/>
  <c r="B532" i="1" l="1"/>
  <c r="C532" i="1" s="1"/>
  <c r="A533" i="1"/>
  <c r="T532" i="1"/>
  <c r="U532" i="1" s="1"/>
  <c r="A534" i="1" l="1"/>
  <c r="T533" i="1"/>
  <c r="U533" i="1" s="1"/>
  <c r="B533" i="1"/>
  <c r="C533" i="1" s="1"/>
  <c r="A535" i="1" l="1"/>
  <c r="T534" i="1"/>
  <c r="U534" i="1" s="1"/>
  <c r="B534" i="1"/>
  <c r="C534" i="1" s="1"/>
  <c r="B535" i="1" l="1"/>
  <c r="C535" i="1" s="1"/>
  <c r="A536" i="1"/>
  <c r="T535" i="1"/>
  <c r="U535" i="1" s="1"/>
  <c r="A537" i="1" l="1"/>
  <c r="B536" i="1"/>
  <c r="C536" i="1" s="1"/>
  <c r="T536" i="1"/>
  <c r="U536" i="1" s="1"/>
  <c r="A538" i="1" l="1"/>
  <c r="T537" i="1"/>
  <c r="U537" i="1" s="1"/>
  <c r="B537" i="1"/>
  <c r="C537" i="1" s="1"/>
  <c r="A539" i="1" l="1"/>
  <c r="T538" i="1"/>
  <c r="U538" i="1" s="1"/>
  <c r="B538" i="1"/>
  <c r="C538" i="1" s="1"/>
  <c r="B539" i="1" l="1"/>
  <c r="C539" i="1" s="1"/>
  <c r="A540" i="1"/>
  <c r="T539" i="1"/>
  <c r="U539" i="1" s="1"/>
  <c r="B540" i="1" l="1"/>
  <c r="C540" i="1" s="1"/>
  <c r="A541" i="1"/>
  <c r="T540" i="1"/>
  <c r="U540" i="1" s="1"/>
  <c r="A542" i="1" l="1"/>
  <c r="T541" i="1"/>
  <c r="U541" i="1" s="1"/>
  <c r="B541" i="1"/>
  <c r="C541" i="1" s="1"/>
  <c r="A543" i="1" l="1"/>
  <c r="T542" i="1"/>
  <c r="U542" i="1" s="1"/>
  <c r="B542" i="1"/>
  <c r="C542" i="1" s="1"/>
  <c r="B543" i="1" l="1"/>
  <c r="C543" i="1" s="1"/>
  <c r="A544" i="1"/>
  <c r="T543" i="1"/>
  <c r="U543" i="1" s="1"/>
  <c r="B544" i="1" l="1"/>
  <c r="C544" i="1" s="1"/>
  <c r="A545" i="1"/>
  <c r="T544" i="1"/>
  <c r="U544" i="1" s="1"/>
  <c r="A546" i="1" l="1"/>
  <c r="T545" i="1"/>
  <c r="U545" i="1" s="1"/>
  <c r="B545" i="1"/>
  <c r="C545" i="1" s="1"/>
  <c r="A547" i="1" l="1"/>
  <c r="T546" i="1"/>
  <c r="U546" i="1" s="1"/>
  <c r="B546" i="1"/>
  <c r="C546" i="1" s="1"/>
  <c r="B547" i="1" l="1"/>
  <c r="C547" i="1" s="1"/>
  <c r="A548" i="1"/>
  <c r="T547" i="1"/>
  <c r="U547" i="1" s="1"/>
  <c r="B548" i="1" l="1"/>
  <c r="C548" i="1" s="1"/>
  <c r="A549" i="1"/>
  <c r="T548" i="1"/>
  <c r="U548" i="1" s="1"/>
  <c r="A550" i="1" l="1"/>
  <c r="T549" i="1"/>
  <c r="U549" i="1" s="1"/>
  <c r="B549" i="1"/>
  <c r="C549" i="1" s="1"/>
  <c r="A551" i="1" l="1"/>
  <c r="T550" i="1"/>
  <c r="U550" i="1" s="1"/>
  <c r="B550" i="1"/>
  <c r="C550" i="1" s="1"/>
  <c r="B551" i="1" l="1"/>
  <c r="C551" i="1" s="1"/>
  <c r="A552" i="1"/>
  <c r="T551" i="1"/>
  <c r="U551" i="1" s="1"/>
  <c r="A553" i="1" l="1"/>
  <c r="B552" i="1"/>
  <c r="C552" i="1" s="1"/>
  <c r="T552" i="1"/>
  <c r="U552" i="1" s="1"/>
  <c r="A554" i="1" l="1"/>
  <c r="T553" i="1"/>
  <c r="U553" i="1" s="1"/>
  <c r="B553" i="1"/>
  <c r="C553" i="1" s="1"/>
  <c r="A555" i="1" l="1"/>
  <c r="B554" i="1"/>
  <c r="C554" i="1" s="1"/>
  <c r="T554" i="1"/>
  <c r="U554" i="1" s="1"/>
  <c r="B555" i="1" l="1"/>
  <c r="C555" i="1" s="1"/>
  <c r="A556" i="1"/>
  <c r="T555" i="1"/>
  <c r="U555" i="1" s="1"/>
  <c r="B556" i="1" l="1"/>
  <c r="C556" i="1" s="1"/>
  <c r="A557" i="1"/>
  <c r="T556" i="1"/>
  <c r="U556" i="1" s="1"/>
  <c r="A558" i="1" l="1"/>
  <c r="T557" i="1"/>
  <c r="U557" i="1" s="1"/>
  <c r="B557" i="1"/>
  <c r="C557" i="1" s="1"/>
  <c r="A559" i="1" l="1"/>
  <c r="T558" i="1"/>
  <c r="U558" i="1" s="1"/>
  <c r="B558" i="1"/>
  <c r="C558" i="1" s="1"/>
  <c r="B559" i="1" l="1"/>
  <c r="C559" i="1" s="1"/>
  <c r="A560" i="1"/>
  <c r="T559" i="1"/>
  <c r="U559" i="1" s="1"/>
  <c r="B560" i="1" l="1"/>
  <c r="C560" i="1" s="1"/>
  <c r="A561" i="1"/>
  <c r="T560" i="1"/>
  <c r="U560" i="1" s="1"/>
  <c r="A562" i="1" l="1"/>
  <c r="T561" i="1"/>
  <c r="U561" i="1" s="1"/>
  <c r="B561" i="1"/>
  <c r="C561" i="1" s="1"/>
  <c r="A563" i="1" l="1"/>
  <c r="T562" i="1"/>
  <c r="U562" i="1" s="1"/>
  <c r="B562" i="1"/>
  <c r="C562" i="1" s="1"/>
  <c r="B563" i="1" l="1"/>
  <c r="C563" i="1" s="1"/>
  <c r="A564" i="1"/>
  <c r="T563" i="1"/>
  <c r="U563" i="1" s="1"/>
  <c r="B564" i="1" l="1"/>
  <c r="C564" i="1" s="1"/>
  <c r="A565" i="1"/>
  <c r="T564" i="1"/>
  <c r="U564" i="1" s="1"/>
  <c r="A566" i="1" l="1"/>
  <c r="T565" i="1"/>
  <c r="U565" i="1" s="1"/>
  <c r="B565" i="1"/>
  <c r="C565" i="1" s="1"/>
  <c r="A567" i="1" l="1"/>
  <c r="T566" i="1"/>
  <c r="U566" i="1" s="1"/>
  <c r="B566" i="1"/>
  <c r="C566" i="1" s="1"/>
  <c r="B567" i="1" l="1"/>
  <c r="C567" i="1" s="1"/>
  <c r="A568" i="1"/>
  <c r="T567" i="1"/>
  <c r="U567" i="1" s="1"/>
  <c r="A569" i="1" l="1"/>
  <c r="B568" i="1"/>
  <c r="C568" i="1" s="1"/>
  <c r="T568" i="1"/>
  <c r="U568" i="1" s="1"/>
  <c r="A570" i="1" l="1"/>
  <c r="T569" i="1"/>
  <c r="U569" i="1" s="1"/>
  <c r="B569" i="1"/>
  <c r="C569" i="1" s="1"/>
  <c r="A571" i="1" l="1"/>
  <c r="T570" i="1"/>
  <c r="U570" i="1" s="1"/>
  <c r="B570" i="1"/>
  <c r="C570" i="1" s="1"/>
  <c r="B571" i="1" l="1"/>
  <c r="C571" i="1" s="1"/>
  <c r="A572" i="1"/>
  <c r="T571" i="1"/>
  <c r="U571" i="1" s="1"/>
  <c r="B572" i="1" l="1"/>
  <c r="C572" i="1" s="1"/>
  <c r="A573" i="1"/>
  <c r="T572" i="1"/>
  <c r="U572" i="1" s="1"/>
  <c r="A574" i="1" l="1"/>
  <c r="T573" i="1"/>
  <c r="U573" i="1" s="1"/>
  <c r="B573" i="1"/>
  <c r="C573" i="1" s="1"/>
  <c r="A575" i="1" l="1"/>
  <c r="T574" i="1"/>
  <c r="U574" i="1" s="1"/>
  <c r="B574" i="1"/>
  <c r="C574" i="1" s="1"/>
  <c r="B575" i="1" l="1"/>
  <c r="C575" i="1" s="1"/>
  <c r="A576" i="1"/>
  <c r="T575" i="1"/>
  <c r="U575" i="1" s="1"/>
  <c r="B576" i="1" l="1"/>
  <c r="C576" i="1" s="1"/>
  <c r="A577" i="1"/>
  <c r="T576" i="1"/>
  <c r="U576" i="1" s="1"/>
  <c r="A578" i="1" l="1"/>
  <c r="T577" i="1"/>
  <c r="U577" i="1" s="1"/>
  <c r="B577" i="1"/>
  <c r="C577" i="1" s="1"/>
  <c r="A579" i="1" l="1"/>
  <c r="T578" i="1"/>
  <c r="U578" i="1" s="1"/>
  <c r="B578" i="1"/>
  <c r="C578" i="1" s="1"/>
  <c r="B579" i="1" l="1"/>
  <c r="C579" i="1" s="1"/>
  <c r="A580" i="1"/>
  <c r="T579" i="1"/>
  <c r="U579" i="1" s="1"/>
  <c r="B580" i="1" l="1"/>
  <c r="C580" i="1" s="1"/>
  <c r="A581" i="1"/>
  <c r="T580" i="1"/>
  <c r="U580" i="1" s="1"/>
  <c r="A582" i="1" l="1"/>
  <c r="T581" i="1"/>
  <c r="U581" i="1" s="1"/>
  <c r="B581" i="1"/>
  <c r="C581" i="1" s="1"/>
  <c r="A583" i="1" l="1"/>
  <c r="T582" i="1"/>
  <c r="U582" i="1" s="1"/>
  <c r="B582" i="1"/>
  <c r="C582" i="1" s="1"/>
  <c r="B583" i="1" l="1"/>
  <c r="C583" i="1" s="1"/>
  <c r="A584" i="1"/>
  <c r="T583" i="1"/>
  <c r="U583" i="1" s="1"/>
  <c r="A585" i="1" l="1"/>
  <c r="B584" i="1"/>
  <c r="C584" i="1" s="1"/>
  <c r="T584" i="1"/>
  <c r="U584" i="1" s="1"/>
  <c r="A586" i="1" l="1"/>
  <c r="T585" i="1"/>
  <c r="U585" i="1" s="1"/>
  <c r="B585" i="1"/>
  <c r="C585" i="1" s="1"/>
  <c r="A587" i="1" l="1"/>
  <c r="T586" i="1"/>
  <c r="U586" i="1" s="1"/>
  <c r="B586" i="1"/>
  <c r="C586" i="1" s="1"/>
  <c r="B587" i="1" l="1"/>
  <c r="C587" i="1" s="1"/>
  <c r="A588" i="1"/>
  <c r="T587" i="1"/>
  <c r="U587" i="1" s="1"/>
  <c r="B588" i="1" l="1"/>
  <c r="C588" i="1" s="1"/>
  <c r="A589" i="1"/>
  <c r="T588" i="1"/>
  <c r="U588" i="1" s="1"/>
  <c r="A590" i="1" l="1"/>
  <c r="T589" i="1"/>
  <c r="U589" i="1" s="1"/>
  <c r="B589" i="1"/>
  <c r="C589" i="1" s="1"/>
  <c r="A591" i="1" l="1"/>
  <c r="T590" i="1"/>
  <c r="U590" i="1" s="1"/>
  <c r="B590" i="1"/>
  <c r="C590" i="1" s="1"/>
  <c r="A592" i="1" l="1"/>
  <c r="T591" i="1"/>
  <c r="U591" i="1" s="1"/>
  <c r="B591" i="1"/>
  <c r="C591" i="1" s="1"/>
  <c r="A593" i="1" l="1"/>
  <c r="B592" i="1"/>
  <c r="C592" i="1" s="1"/>
  <c r="T592" i="1"/>
  <c r="U592" i="1" s="1"/>
  <c r="A594" i="1" l="1"/>
  <c r="B593" i="1"/>
  <c r="C593" i="1" s="1"/>
  <c r="T593" i="1"/>
  <c r="U593" i="1" s="1"/>
  <c r="B594" i="1" l="1"/>
  <c r="C594" i="1" s="1"/>
  <c r="T594" i="1"/>
  <c r="U594" i="1" s="1"/>
  <c r="A595" i="1"/>
  <c r="A596" i="1" l="1"/>
  <c r="T595" i="1"/>
  <c r="U595" i="1" s="1"/>
  <c r="B595" i="1"/>
  <c r="C595" i="1" s="1"/>
  <c r="T596" i="1" l="1"/>
  <c r="U596" i="1" s="1"/>
  <c r="A597" i="1"/>
  <c r="B596" i="1"/>
  <c r="C596" i="1" s="1"/>
  <c r="B597" i="1" l="1"/>
  <c r="C597" i="1" s="1"/>
  <c r="A598" i="1"/>
  <c r="T597" i="1"/>
  <c r="U597" i="1" s="1"/>
  <c r="T598" i="1" l="1"/>
  <c r="U598" i="1" s="1"/>
  <c r="A599" i="1"/>
  <c r="B598" i="1"/>
  <c r="C598" i="1" s="1"/>
  <c r="A600" i="1" l="1"/>
  <c r="T599" i="1"/>
  <c r="U599" i="1" s="1"/>
  <c r="B599" i="1"/>
  <c r="C599" i="1" s="1"/>
  <c r="A601" i="1" l="1"/>
  <c r="B600" i="1"/>
  <c r="C600" i="1" s="1"/>
  <c r="T600" i="1"/>
  <c r="U600" i="1" s="1"/>
  <c r="A602" i="1" l="1"/>
  <c r="B601" i="1"/>
  <c r="C601" i="1" s="1"/>
  <c r="T601" i="1"/>
  <c r="U601" i="1" s="1"/>
  <c r="A603" i="1" l="1"/>
  <c r="B602" i="1"/>
  <c r="C602" i="1" s="1"/>
  <c r="T602" i="1"/>
  <c r="U602" i="1" s="1"/>
  <c r="A604" i="1" l="1"/>
  <c r="T603" i="1"/>
  <c r="U603" i="1" s="1"/>
  <c r="B603" i="1"/>
  <c r="C603" i="1" s="1"/>
  <c r="A605" i="1" l="1"/>
  <c r="B604" i="1"/>
  <c r="C604" i="1" s="1"/>
  <c r="T604" i="1"/>
  <c r="U604" i="1" s="1"/>
  <c r="A606" i="1" l="1"/>
  <c r="B605" i="1"/>
  <c r="C605" i="1" s="1"/>
  <c r="T605" i="1"/>
  <c r="U605" i="1" s="1"/>
  <c r="B606" i="1" l="1"/>
  <c r="C606" i="1" s="1"/>
  <c r="T606" i="1"/>
  <c r="U606" i="1" s="1"/>
  <c r="A607" i="1"/>
  <c r="A608" i="1" l="1"/>
  <c r="T607" i="1"/>
  <c r="U607" i="1" s="1"/>
  <c r="B607" i="1"/>
  <c r="C607" i="1" s="1"/>
  <c r="B608" i="1" l="1"/>
  <c r="C608" i="1" s="1"/>
  <c r="T608" i="1"/>
  <c r="U608" i="1" s="1"/>
  <c r="A609" i="1"/>
  <c r="A610" i="1" l="1"/>
  <c r="B609" i="1"/>
  <c r="C609" i="1" s="1"/>
  <c r="T609" i="1"/>
  <c r="U609" i="1" s="1"/>
  <c r="B610" i="1" l="1"/>
  <c r="C610" i="1" s="1"/>
  <c r="T610" i="1"/>
  <c r="U610" i="1" s="1"/>
  <c r="A611" i="1"/>
  <c r="A612" i="1" l="1"/>
  <c r="B611" i="1"/>
  <c r="C611" i="1" s="1"/>
  <c r="T611" i="1"/>
  <c r="U611" i="1" s="1"/>
  <c r="T612" i="1" l="1"/>
  <c r="U612" i="1" s="1"/>
  <c r="A613" i="1"/>
  <c r="B612" i="1"/>
  <c r="C612" i="1" s="1"/>
  <c r="B613" i="1" l="1"/>
  <c r="C613" i="1" s="1"/>
  <c r="A614" i="1"/>
  <c r="T613" i="1"/>
  <c r="U613" i="1" s="1"/>
  <c r="T614" i="1" l="1"/>
  <c r="U614" i="1" s="1"/>
  <c r="A615" i="1"/>
  <c r="B614" i="1"/>
  <c r="C614" i="1" s="1"/>
  <c r="A616" i="1" l="1"/>
  <c r="T615" i="1"/>
  <c r="U615" i="1" s="1"/>
  <c r="B615" i="1"/>
  <c r="C615" i="1" s="1"/>
  <c r="A617" i="1" l="1"/>
  <c r="B616" i="1"/>
  <c r="C616" i="1" s="1"/>
  <c r="T616" i="1"/>
  <c r="U616" i="1" s="1"/>
  <c r="A618" i="1" l="1"/>
  <c r="B617" i="1"/>
  <c r="C617" i="1" s="1"/>
  <c r="T617" i="1"/>
  <c r="U617" i="1" s="1"/>
  <c r="A619" i="1" l="1"/>
  <c r="B618" i="1"/>
  <c r="C618" i="1" s="1"/>
  <c r="T618" i="1"/>
  <c r="U618" i="1" s="1"/>
  <c r="T619" i="1" l="1"/>
  <c r="U619" i="1" s="1"/>
  <c r="B619" i="1"/>
  <c r="C619" i="1" s="1"/>
  <c r="A620" i="1"/>
  <c r="A621" i="1" l="1"/>
  <c r="T620" i="1"/>
  <c r="U620" i="1" s="1"/>
  <c r="B620" i="1"/>
  <c r="C620" i="1" s="1"/>
  <c r="A622" i="1" l="1"/>
  <c r="B621" i="1"/>
  <c r="C621" i="1" s="1"/>
  <c r="T621" i="1"/>
  <c r="U621" i="1" s="1"/>
  <c r="B622" i="1" l="1"/>
  <c r="C622" i="1" s="1"/>
  <c r="T622" i="1"/>
  <c r="U622" i="1" s="1"/>
  <c r="A623" i="1"/>
  <c r="A624" i="1" l="1"/>
  <c r="T623" i="1"/>
  <c r="U623" i="1" s="1"/>
  <c r="B623" i="1"/>
  <c r="C623" i="1" s="1"/>
  <c r="B624" i="1" l="1"/>
  <c r="C624" i="1" s="1"/>
  <c r="T624" i="1"/>
  <c r="U624" i="1" s="1"/>
  <c r="A625" i="1"/>
  <c r="A626" i="1" l="1"/>
  <c r="B625" i="1"/>
  <c r="C625" i="1" s="1"/>
  <c r="T625" i="1"/>
  <c r="U625" i="1" s="1"/>
  <c r="B626" i="1" l="1"/>
  <c r="C626" i="1" s="1"/>
  <c r="T626" i="1"/>
  <c r="U626" i="1" s="1"/>
  <c r="A627" i="1"/>
  <c r="A628" i="1" l="1"/>
  <c r="T627" i="1"/>
  <c r="U627" i="1" s="1"/>
  <c r="B627" i="1"/>
  <c r="C627" i="1" s="1"/>
  <c r="T628" i="1" l="1"/>
  <c r="U628" i="1" s="1"/>
  <c r="A629" i="1"/>
  <c r="B628" i="1"/>
  <c r="C628" i="1" s="1"/>
  <c r="B629" i="1" l="1"/>
  <c r="C629" i="1" s="1"/>
  <c r="A630" i="1"/>
  <c r="T629" i="1"/>
  <c r="U629" i="1" s="1"/>
  <c r="T630" i="1" l="1"/>
  <c r="U630" i="1" s="1"/>
  <c r="A631" i="1"/>
  <c r="B630" i="1"/>
  <c r="C630" i="1" s="1"/>
  <c r="A632" i="1" l="1"/>
  <c r="T631" i="1"/>
  <c r="U631" i="1" s="1"/>
  <c r="B631" i="1"/>
  <c r="C631" i="1" s="1"/>
  <c r="A633" i="1" l="1"/>
  <c r="B632" i="1"/>
  <c r="C632" i="1" s="1"/>
  <c r="T632" i="1"/>
  <c r="U632" i="1" s="1"/>
  <c r="A634" i="1" l="1"/>
  <c r="B633" i="1"/>
  <c r="C633" i="1" s="1"/>
  <c r="T633" i="1"/>
  <c r="U633" i="1" s="1"/>
  <c r="A635" i="1" l="1"/>
  <c r="B634" i="1"/>
  <c r="C634" i="1" s="1"/>
  <c r="T634" i="1"/>
  <c r="U634" i="1" s="1"/>
  <c r="T635" i="1" l="1"/>
  <c r="U635" i="1" s="1"/>
  <c r="B635" i="1"/>
  <c r="C635" i="1" s="1"/>
  <c r="A636" i="1"/>
  <c r="A637" i="1" l="1"/>
  <c r="B636" i="1"/>
  <c r="C636" i="1" s="1"/>
  <c r="T636" i="1"/>
  <c r="U636" i="1" s="1"/>
  <c r="A638" i="1" l="1"/>
  <c r="B637" i="1"/>
  <c r="C637" i="1" s="1"/>
  <c r="T637" i="1"/>
  <c r="U637" i="1" s="1"/>
  <c r="B638" i="1" l="1"/>
  <c r="C638" i="1" s="1"/>
  <c r="A639" i="1"/>
  <c r="T638" i="1"/>
  <c r="U638" i="1" s="1"/>
  <c r="B639" i="1" l="1"/>
  <c r="C639" i="1" s="1"/>
  <c r="A640" i="1"/>
  <c r="T639" i="1"/>
  <c r="U639" i="1" s="1"/>
  <c r="A641" i="1" l="1"/>
  <c r="T640" i="1"/>
  <c r="U640" i="1" s="1"/>
  <c r="B640" i="1"/>
  <c r="C640" i="1" s="1"/>
  <c r="A642" i="1" l="1"/>
  <c r="T641" i="1"/>
  <c r="U641" i="1" s="1"/>
  <c r="B641" i="1"/>
  <c r="C641" i="1" s="1"/>
  <c r="B642" i="1" l="1"/>
  <c r="C642" i="1" s="1"/>
  <c r="A643" i="1"/>
  <c r="T642" i="1"/>
  <c r="U642" i="1" s="1"/>
  <c r="B643" i="1" l="1"/>
  <c r="C643" i="1" s="1"/>
  <c r="A644" i="1"/>
  <c r="T643" i="1"/>
  <c r="U643" i="1" s="1"/>
  <c r="A645" i="1" l="1"/>
  <c r="T644" i="1"/>
  <c r="U644" i="1" s="1"/>
  <c r="B644" i="1"/>
  <c r="C644" i="1" s="1"/>
  <c r="A646" i="1" l="1"/>
  <c r="T645" i="1"/>
  <c r="U645" i="1" s="1"/>
  <c r="B645" i="1"/>
  <c r="C645" i="1" s="1"/>
  <c r="B646" i="1" l="1"/>
  <c r="C646" i="1" s="1"/>
  <c r="A647" i="1"/>
  <c r="T646" i="1"/>
  <c r="U646" i="1" s="1"/>
  <c r="T647" i="1" l="1"/>
  <c r="U647" i="1" s="1"/>
  <c r="A648" i="1"/>
  <c r="B647" i="1"/>
  <c r="C647" i="1" s="1"/>
  <c r="A649" i="1" l="1"/>
  <c r="T648" i="1"/>
  <c r="U648" i="1" s="1"/>
  <c r="B648" i="1"/>
  <c r="C648" i="1" s="1"/>
  <c r="A650" i="1" l="1"/>
  <c r="T649" i="1"/>
  <c r="U649" i="1" s="1"/>
  <c r="B649" i="1"/>
  <c r="C649" i="1" s="1"/>
  <c r="B650" i="1" l="1"/>
  <c r="C650" i="1" s="1"/>
  <c r="A651" i="1"/>
  <c r="T650" i="1"/>
  <c r="U650" i="1" s="1"/>
  <c r="A652" i="1" l="1"/>
  <c r="B651" i="1"/>
  <c r="C651" i="1" s="1"/>
  <c r="T651" i="1"/>
  <c r="U651" i="1" s="1"/>
  <c r="A653" i="1" l="1"/>
  <c r="T652" i="1"/>
  <c r="U652" i="1" s="1"/>
  <c r="B652" i="1"/>
  <c r="C652" i="1" s="1"/>
  <c r="A654" i="1" l="1"/>
  <c r="T653" i="1"/>
  <c r="U653" i="1" s="1"/>
  <c r="B653" i="1"/>
  <c r="C653" i="1" s="1"/>
  <c r="B654" i="1" l="1"/>
  <c r="C654" i="1" s="1"/>
  <c r="A655" i="1"/>
  <c r="T654" i="1"/>
  <c r="U654" i="1" s="1"/>
  <c r="T655" i="1" l="1"/>
  <c r="U655" i="1" s="1"/>
  <c r="B655" i="1"/>
  <c r="C655" i="1" s="1"/>
  <c r="A656" i="1"/>
  <c r="A657" i="1" l="1"/>
  <c r="T656" i="1"/>
  <c r="U656" i="1" s="1"/>
  <c r="B656" i="1"/>
  <c r="C656" i="1" s="1"/>
  <c r="A658" i="1" l="1"/>
  <c r="T657" i="1"/>
  <c r="U657" i="1" s="1"/>
  <c r="B657" i="1"/>
  <c r="C657" i="1" s="1"/>
  <c r="B658" i="1" l="1"/>
  <c r="C658" i="1" s="1"/>
  <c r="A659" i="1"/>
  <c r="T658" i="1"/>
  <c r="U658" i="1" s="1"/>
  <c r="T659" i="1" l="1"/>
  <c r="U659" i="1" s="1"/>
  <c r="B659" i="1"/>
  <c r="C659" i="1" s="1"/>
  <c r="A660" i="1"/>
  <c r="A661" i="1" l="1"/>
  <c r="T660" i="1"/>
  <c r="U660" i="1" s="1"/>
  <c r="B660" i="1"/>
  <c r="C660" i="1" s="1"/>
  <c r="A662" i="1" l="1"/>
  <c r="T661" i="1"/>
  <c r="U661" i="1" s="1"/>
  <c r="B661" i="1"/>
  <c r="C661" i="1" s="1"/>
  <c r="B662" i="1" l="1"/>
  <c r="C662" i="1" s="1"/>
  <c r="A663" i="1"/>
  <c r="T662" i="1"/>
  <c r="U662" i="1" s="1"/>
  <c r="T663" i="1" l="1"/>
  <c r="U663" i="1" s="1"/>
  <c r="B663" i="1"/>
  <c r="C663" i="1" s="1"/>
  <c r="A664" i="1"/>
  <c r="A665" i="1" l="1"/>
  <c r="T664" i="1"/>
  <c r="U664" i="1" s="1"/>
  <c r="B664" i="1"/>
  <c r="C664" i="1" s="1"/>
  <c r="A666" i="1" l="1"/>
  <c r="T665" i="1"/>
  <c r="U665" i="1" s="1"/>
  <c r="B665" i="1"/>
  <c r="C665" i="1" s="1"/>
  <c r="B666" i="1" l="1"/>
  <c r="C666" i="1" s="1"/>
  <c r="A667" i="1"/>
  <c r="T666" i="1"/>
  <c r="U666" i="1" s="1"/>
  <c r="T667" i="1" l="1"/>
  <c r="U667" i="1" s="1"/>
  <c r="B667" i="1"/>
  <c r="C667" i="1" s="1"/>
  <c r="A668" i="1"/>
  <c r="A669" i="1" l="1"/>
  <c r="T668" i="1"/>
  <c r="U668" i="1" s="1"/>
  <c r="B668" i="1"/>
  <c r="C668" i="1" s="1"/>
  <c r="B669" i="1" l="1"/>
  <c r="C669" i="1" s="1"/>
  <c r="A670" i="1"/>
  <c r="T669" i="1"/>
  <c r="U669" i="1" s="1"/>
  <c r="B670" i="1" l="1"/>
  <c r="C670" i="1" s="1"/>
  <c r="A671" i="1"/>
  <c r="T670" i="1"/>
  <c r="U670" i="1" s="1"/>
  <c r="A672" i="1" l="1"/>
  <c r="B671" i="1"/>
  <c r="C671" i="1" s="1"/>
  <c r="T671" i="1"/>
  <c r="U671" i="1" s="1"/>
  <c r="A673" i="1" l="1"/>
  <c r="T672" i="1"/>
  <c r="U672" i="1" s="1"/>
  <c r="B672" i="1"/>
  <c r="C672" i="1" s="1"/>
  <c r="A674" i="1" l="1"/>
  <c r="T673" i="1"/>
  <c r="U673" i="1" s="1"/>
  <c r="B673" i="1"/>
  <c r="C673" i="1" s="1"/>
  <c r="B674" i="1" l="1"/>
  <c r="C674" i="1" s="1"/>
  <c r="A675" i="1"/>
  <c r="T674" i="1"/>
  <c r="U674" i="1" s="1"/>
  <c r="B675" i="1" l="1"/>
  <c r="C675" i="1" s="1"/>
  <c r="A676" i="1"/>
  <c r="T675" i="1"/>
  <c r="U675" i="1" s="1"/>
  <c r="A677" i="1" l="1"/>
  <c r="T676" i="1"/>
  <c r="U676" i="1" s="1"/>
  <c r="B676" i="1"/>
  <c r="C676" i="1" s="1"/>
  <c r="A678" i="1" l="1"/>
  <c r="T677" i="1"/>
  <c r="U677" i="1" s="1"/>
  <c r="B677" i="1"/>
  <c r="C677" i="1" s="1"/>
  <c r="B678" i="1" l="1"/>
  <c r="C678" i="1" s="1"/>
  <c r="A679" i="1"/>
  <c r="T678" i="1"/>
  <c r="U678" i="1" s="1"/>
  <c r="A680" i="1" l="1"/>
  <c r="B679" i="1"/>
  <c r="C679" i="1" s="1"/>
  <c r="T679" i="1"/>
  <c r="U679" i="1" s="1"/>
  <c r="A681" i="1" l="1"/>
  <c r="T680" i="1"/>
  <c r="U680" i="1" s="1"/>
  <c r="B680" i="1"/>
  <c r="C680" i="1" s="1"/>
  <c r="A682" i="1" l="1"/>
  <c r="T681" i="1"/>
  <c r="U681" i="1" s="1"/>
  <c r="B681" i="1"/>
  <c r="C681" i="1" s="1"/>
  <c r="B682" i="1" l="1"/>
  <c r="C682" i="1" s="1"/>
  <c r="A683" i="1"/>
  <c r="T682" i="1"/>
  <c r="U682" i="1" s="1"/>
  <c r="B683" i="1" l="1"/>
  <c r="C683" i="1" s="1"/>
  <c r="A684" i="1"/>
  <c r="T683" i="1"/>
  <c r="U683" i="1" s="1"/>
  <c r="A685" i="1" l="1"/>
  <c r="T684" i="1"/>
  <c r="U684" i="1" s="1"/>
  <c r="B684" i="1"/>
  <c r="C684" i="1" s="1"/>
  <c r="A686" i="1" l="1"/>
  <c r="T685" i="1"/>
  <c r="U685" i="1" s="1"/>
  <c r="B685" i="1"/>
  <c r="C685" i="1" s="1"/>
  <c r="B686" i="1" l="1"/>
  <c r="C686" i="1" s="1"/>
  <c r="A687" i="1"/>
  <c r="T686" i="1"/>
  <c r="U686" i="1" s="1"/>
  <c r="T687" i="1" l="1"/>
  <c r="U687" i="1" s="1"/>
  <c r="A688" i="1"/>
  <c r="B687" i="1"/>
  <c r="C687" i="1" s="1"/>
  <c r="A689" i="1" l="1"/>
  <c r="T688" i="1"/>
  <c r="U688" i="1" s="1"/>
  <c r="B688" i="1"/>
  <c r="C688" i="1" s="1"/>
  <c r="A690" i="1" l="1"/>
  <c r="T689" i="1"/>
  <c r="U689" i="1" s="1"/>
  <c r="B689" i="1"/>
  <c r="C689" i="1" s="1"/>
  <c r="B690" i="1" l="1"/>
  <c r="C690" i="1" s="1"/>
  <c r="A691" i="1"/>
  <c r="T690" i="1"/>
  <c r="U690" i="1" s="1"/>
  <c r="T691" i="1" l="1"/>
  <c r="X7" i="1" s="1"/>
  <c r="Y8" i="1" s="1"/>
  <c r="B691" i="1"/>
  <c r="C691" i="1" l="1"/>
  <c r="B6" i="1"/>
  <c r="B8" i="1" s="1"/>
  <c r="U691" i="1"/>
  <c r="Y7" i="1" l="1"/>
</calcChain>
</file>

<file path=xl/sharedStrings.xml><?xml version="1.0" encoding="utf-8"?>
<sst xmlns="http://schemas.openxmlformats.org/spreadsheetml/2006/main" count="29" uniqueCount="27">
  <si>
    <t>dx</t>
  </si>
  <si>
    <t>x</t>
  </si>
  <si>
    <t>Area</t>
  </si>
  <si>
    <t>Sqrt(pi)</t>
  </si>
  <si>
    <t>Area computed by sum(y)*dx</t>
  </si>
  <si>
    <t>Area error</t>
  </si>
  <si>
    <t>Percent difference between sum(t)*dx and sqrt(pi)</t>
  </si>
  <si>
    <t>Gaussian</t>
  </si>
  <si>
    <t>Points above zero</t>
  </si>
  <si>
    <t xml:space="preserve">Practical demonstration that sum(y)*dx predicts the area under a Gaussian </t>
  </si>
  <si>
    <t>Theoretical area under EXP(-(y^2)) = sqrare root of Pi.</t>
  </si>
  <si>
    <t>Height</t>
  </si>
  <si>
    <t>Sigma</t>
  </si>
  <si>
    <t>Position</t>
  </si>
  <si>
    <t>Lambda</t>
  </si>
  <si>
    <t>Exponentially modified Gaussian</t>
  </si>
  <si>
    <t>Area ratio</t>
  </si>
  <si>
    <t>specified</t>
  </si>
  <si>
    <t>actual</t>
  </si>
  <si>
    <t>&lt;&lt;&lt; Change dx from 0.1 to 1.1 and see how slowly the percent error (in red) increases.</t>
  </si>
  <si>
    <t>very accurately if there are at least 4 or 5 points on the curve that are visibly above zero.</t>
  </si>
  <si>
    <t>Error</t>
  </si>
  <si>
    <t>You need a few more points if the peak shape is</t>
  </si>
  <si>
    <t>EMG of the form $U$7*$U$9*SQRT(PI()/2)*EXP(0.5*($U$7*$U$9)^2-$U$9*(A12-$U$8))*ERFC((1/SQRT(2))*($U$7*$U$9-((A12-$U$8)/$U$7)))</t>
  </si>
  <si>
    <t>Conclusion: The sampling rate must only be high enough</t>
  </si>
  <si>
    <t>for the error in the area to be below 0.1%.</t>
  </si>
  <si>
    <t>to put at least 4 or 5 points visibly above the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</si>
</sst>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0.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2" fillId="0" borderId="1" xfId="1" applyNumberFormat="1" applyFont="1" applyBorder="1"/>
    <xf numFmtId="0" fontId="3" fillId="0" borderId="0" xfId="0" applyFont="1" applyBorder="1"/>
    <xf numFmtId="0" fontId="0" fillId="0" borderId="0" xfId="0" applyBorder="1"/>
    <xf numFmtId="165" fontId="0" fillId="0" borderId="0" xfId="0" applyNumberFormat="1"/>
    <xf numFmtId="0" fontId="4" fillId="0" borderId="0" xfId="0" applyFont="1"/>
    <xf numFmtId="164" fontId="2" fillId="0" borderId="0" xfId="1" applyNumberFormat="1" applyFont="1"/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072083458797977E-2"/>
          <c:y val="0.11335690447701691"/>
          <c:w val="0.96465846540447986"/>
          <c:h val="0.8106375338146819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Sheet1!$B$11</c:f>
              <c:strCache>
                <c:ptCount val="1"/>
                <c:pt idx="0">
                  <c:v>Gaussian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Sheet1!$A$12:$A$112</c:f>
              <c:numCache>
                <c:formatCode>General</c:formatCode>
                <c:ptCount val="10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2.4147350785597155E-15</c:v>
                </c:pt>
                <c:pt idx="41">
                  <c:v>0.10000000000000242</c:v>
                </c:pt>
                <c:pt idx="42">
                  <c:v>0.20000000000000243</c:v>
                </c:pt>
                <c:pt idx="43">
                  <c:v>0.30000000000000243</c:v>
                </c:pt>
                <c:pt idx="44">
                  <c:v>0.40000000000000246</c:v>
                </c:pt>
                <c:pt idx="45">
                  <c:v>0.50000000000000244</c:v>
                </c:pt>
                <c:pt idx="46">
                  <c:v>0.60000000000000242</c:v>
                </c:pt>
                <c:pt idx="47">
                  <c:v>0.7000000000000024</c:v>
                </c:pt>
                <c:pt idx="48">
                  <c:v>0.80000000000000238</c:v>
                </c:pt>
                <c:pt idx="49">
                  <c:v>0.90000000000000235</c:v>
                </c:pt>
                <c:pt idx="50">
                  <c:v>1.0000000000000024</c:v>
                </c:pt>
                <c:pt idx="51">
                  <c:v>1.1000000000000025</c:v>
                </c:pt>
                <c:pt idx="52">
                  <c:v>1.2000000000000026</c:v>
                </c:pt>
                <c:pt idx="53">
                  <c:v>1.3000000000000027</c:v>
                </c:pt>
                <c:pt idx="54">
                  <c:v>1.4000000000000028</c:v>
                </c:pt>
                <c:pt idx="55">
                  <c:v>1.5000000000000029</c:v>
                </c:pt>
                <c:pt idx="56">
                  <c:v>1.600000000000003</c:v>
                </c:pt>
                <c:pt idx="57">
                  <c:v>1.7000000000000031</c:v>
                </c:pt>
                <c:pt idx="58">
                  <c:v>1.8000000000000032</c:v>
                </c:pt>
                <c:pt idx="59">
                  <c:v>1.9000000000000032</c:v>
                </c:pt>
                <c:pt idx="60">
                  <c:v>2.0000000000000031</c:v>
                </c:pt>
                <c:pt idx="61">
                  <c:v>2.1000000000000032</c:v>
                </c:pt>
                <c:pt idx="62">
                  <c:v>2.2000000000000033</c:v>
                </c:pt>
                <c:pt idx="63">
                  <c:v>2.3000000000000034</c:v>
                </c:pt>
                <c:pt idx="64">
                  <c:v>2.4000000000000035</c:v>
                </c:pt>
                <c:pt idx="65">
                  <c:v>2.5000000000000036</c:v>
                </c:pt>
                <c:pt idx="66">
                  <c:v>2.6000000000000036</c:v>
                </c:pt>
                <c:pt idx="67">
                  <c:v>2.7000000000000037</c:v>
                </c:pt>
                <c:pt idx="68">
                  <c:v>2.8000000000000038</c:v>
                </c:pt>
                <c:pt idx="69">
                  <c:v>2.9000000000000039</c:v>
                </c:pt>
                <c:pt idx="70">
                  <c:v>3.000000000000004</c:v>
                </c:pt>
                <c:pt idx="71">
                  <c:v>3.1000000000000041</c:v>
                </c:pt>
                <c:pt idx="72">
                  <c:v>3.2000000000000042</c:v>
                </c:pt>
                <c:pt idx="73">
                  <c:v>3.3000000000000043</c:v>
                </c:pt>
                <c:pt idx="74">
                  <c:v>3.4000000000000044</c:v>
                </c:pt>
                <c:pt idx="75">
                  <c:v>3.5000000000000044</c:v>
                </c:pt>
                <c:pt idx="76">
                  <c:v>3.6000000000000045</c:v>
                </c:pt>
                <c:pt idx="77">
                  <c:v>3.7000000000000046</c:v>
                </c:pt>
                <c:pt idx="78">
                  <c:v>3.8000000000000047</c:v>
                </c:pt>
                <c:pt idx="79">
                  <c:v>3.9000000000000048</c:v>
                </c:pt>
                <c:pt idx="80">
                  <c:v>4.0000000000000044</c:v>
                </c:pt>
                <c:pt idx="81">
                  <c:v>4.1000000000000041</c:v>
                </c:pt>
                <c:pt idx="82">
                  <c:v>4.2000000000000037</c:v>
                </c:pt>
                <c:pt idx="83">
                  <c:v>4.3000000000000034</c:v>
                </c:pt>
                <c:pt idx="84">
                  <c:v>4.400000000000003</c:v>
                </c:pt>
                <c:pt idx="85">
                  <c:v>4.5000000000000027</c:v>
                </c:pt>
                <c:pt idx="86">
                  <c:v>4.6000000000000023</c:v>
                </c:pt>
                <c:pt idx="87">
                  <c:v>4.700000000000002</c:v>
                </c:pt>
                <c:pt idx="88">
                  <c:v>4.8000000000000016</c:v>
                </c:pt>
                <c:pt idx="89">
                  <c:v>4.9000000000000012</c:v>
                </c:pt>
                <c:pt idx="90">
                  <c:v>5.0000000000000009</c:v>
                </c:pt>
                <c:pt idx="91">
                  <c:v>5.1000000000000005</c:v>
                </c:pt>
                <c:pt idx="92">
                  <c:v>5.2</c:v>
                </c:pt>
                <c:pt idx="93">
                  <c:v>5.3</c:v>
                </c:pt>
                <c:pt idx="94">
                  <c:v>5.3999999999999995</c:v>
                </c:pt>
                <c:pt idx="95">
                  <c:v>5.4999999999999991</c:v>
                </c:pt>
                <c:pt idx="96">
                  <c:v>5.5999999999999988</c:v>
                </c:pt>
                <c:pt idx="97">
                  <c:v>5.6999999999999984</c:v>
                </c:pt>
                <c:pt idx="98">
                  <c:v>5.799999999999998</c:v>
                </c:pt>
                <c:pt idx="99">
                  <c:v>5.8999999999999977</c:v>
                </c:pt>
                <c:pt idx="100">
                  <c:v>5.9999999999999973</c:v>
                </c:pt>
              </c:numCache>
            </c:numRef>
          </c:xVal>
          <c:yVal>
            <c:numRef>
              <c:f>Sheet1!$B$12:$B$112</c:f>
              <c:numCache>
                <c:formatCode>General</c:formatCode>
                <c:ptCount val="101"/>
                <c:pt idx="0">
                  <c:v>1.1253517471925912E-7</c:v>
                </c:pt>
                <c:pt idx="1">
                  <c:v>2.479596018045032E-7</c:v>
                </c:pt>
                <c:pt idx="2">
                  <c:v>5.3553478027931087E-7</c:v>
                </c:pt>
                <c:pt idx="3">
                  <c:v>1.1337271387479682E-6</c:v>
                </c:pt>
                <c:pt idx="4">
                  <c:v>2.3525752000097794E-6</c:v>
                </c:pt>
                <c:pt idx="5">
                  <c:v>4.7851173921290257E-6</c:v>
                </c:pt>
                <c:pt idx="6">
                  <c:v>9.5401628730792645E-6</c:v>
                </c:pt>
                <c:pt idx="7">
                  <c:v>1.8643742331516919E-5</c:v>
                </c:pt>
                <c:pt idx="8">
                  <c:v>3.5712849641635401E-5</c:v>
                </c:pt>
                <c:pt idx="9">
                  <c:v>6.7054824302811364E-5</c:v>
                </c:pt>
                <c:pt idx="10">
                  <c:v>1.2340980408668021E-4</c:v>
                </c:pt>
                <c:pt idx="11">
                  <c:v>2.2262985691889016E-4</c:v>
                </c:pt>
                <c:pt idx="12">
                  <c:v>3.9366904065508073E-4</c:v>
                </c:pt>
                <c:pt idx="13">
                  <c:v>6.8232805275638081E-4</c:v>
                </c:pt>
                <c:pt idx="14">
                  <c:v>1.1592291739045985E-3</c:v>
                </c:pt>
                <c:pt idx="15">
                  <c:v>1.930454136227723E-3</c:v>
                </c:pt>
                <c:pt idx="16">
                  <c:v>3.1511115984444609E-3</c:v>
                </c:pt>
                <c:pt idx="17">
                  <c:v>5.0417602596910145E-3</c:v>
                </c:pt>
                <c:pt idx="18">
                  <c:v>7.907054051593497E-3</c:v>
                </c:pt>
                <c:pt idx="19">
                  <c:v>1.2155178329915022E-2</c:v>
                </c:pt>
                <c:pt idx="20">
                  <c:v>1.8315638888734311E-2</c:v>
                </c:pt>
                <c:pt idx="21">
                  <c:v>2.7051846866350607E-2</c:v>
                </c:pt>
                <c:pt idx="22">
                  <c:v>3.9163895098987343E-2</c:v>
                </c:pt>
                <c:pt idx="23">
                  <c:v>5.5576212611483454E-2</c:v>
                </c:pt>
                <c:pt idx="24">
                  <c:v>7.7304740443300254E-2</c:v>
                </c:pt>
                <c:pt idx="25">
                  <c:v>0.10539922456186504</c:v>
                </c:pt>
                <c:pt idx="26">
                  <c:v>0.14085842092104592</c:v>
                </c:pt>
                <c:pt idx="27">
                  <c:v>0.18451952399299043</c:v>
                </c:pt>
                <c:pt idx="28">
                  <c:v>0.23692775868212318</c:v>
                </c:pt>
                <c:pt idx="29">
                  <c:v>0.29819727942988905</c:v>
                </c:pt>
                <c:pt idx="30">
                  <c:v>0.36787944117144422</c:v>
                </c:pt>
                <c:pt idx="31">
                  <c:v>0.44485806622294316</c:v>
                </c:pt>
                <c:pt idx="32">
                  <c:v>0.52729242404305066</c:v>
                </c:pt>
                <c:pt idx="33">
                  <c:v>0.61262639418441822</c:v>
                </c:pt>
                <c:pt idx="34">
                  <c:v>0.69767632607103314</c:v>
                </c:pt>
                <c:pt idx="35">
                  <c:v>0.77880078307140677</c:v>
                </c:pt>
                <c:pt idx="36">
                  <c:v>0.85214378896621301</c:v>
                </c:pt>
                <c:pt idx="37">
                  <c:v>0.91393118527122952</c:v>
                </c:pt>
                <c:pt idx="38">
                  <c:v>0.96078943915232418</c:v>
                </c:pt>
                <c:pt idx="39">
                  <c:v>0.99004983374916855</c:v>
                </c:pt>
                <c:pt idx="40">
                  <c:v>1</c:v>
                </c:pt>
                <c:pt idx="41">
                  <c:v>0.99004983374916755</c:v>
                </c:pt>
                <c:pt idx="42">
                  <c:v>0.96078943915232229</c:v>
                </c:pt>
                <c:pt idx="43">
                  <c:v>0.91393118527122685</c:v>
                </c:pt>
                <c:pt idx="44">
                  <c:v>0.85214378896620968</c:v>
                </c:pt>
                <c:pt idx="45">
                  <c:v>0.77880078307140299</c:v>
                </c:pt>
                <c:pt idx="46">
                  <c:v>0.69767632607102903</c:v>
                </c:pt>
                <c:pt idx="47">
                  <c:v>0.612626394184414</c:v>
                </c:pt>
                <c:pt idx="48">
                  <c:v>0.52729242404304655</c:v>
                </c:pt>
                <c:pt idx="49">
                  <c:v>0.44485806622293922</c:v>
                </c:pt>
                <c:pt idx="50">
                  <c:v>0.3678794411714405</c:v>
                </c:pt>
                <c:pt idx="51">
                  <c:v>0.29819727942988572</c:v>
                </c:pt>
                <c:pt idx="52">
                  <c:v>0.23692775868212024</c:v>
                </c:pt>
                <c:pt idx="53">
                  <c:v>0.18451952399298796</c:v>
                </c:pt>
                <c:pt idx="54">
                  <c:v>0.14085842092104392</c:v>
                </c:pt>
                <c:pt idx="55">
                  <c:v>0.1053992245618634</c:v>
                </c:pt>
                <c:pt idx="56">
                  <c:v>7.7304740443299019E-2</c:v>
                </c:pt>
                <c:pt idx="57">
                  <c:v>5.5576212611482496E-2</c:v>
                </c:pt>
                <c:pt idx="58">
                  <c:v>3.9163895098986629E-2</c:v>
                </c:pt>
                <c:pt idx="59">
                  <c:v>2.7051846866350079E-2</c:v>
                </c:pt>
                <c:pt idx="60">
                  <c:v>1.8315638888733953E-2</c:v>
                </c:pt>
                <c:pt idx="61">
                  <c:v>1.2155178329914773E-2</c:v>
                </c:pt>
                <c:pt idx="62">
                  <c:v>7.9070540515933287E-3</c:v>
                </c:pt>
                <c:pt idx="63">
                  <c:v>5.0417602596909026E-3</c:v>
                </c:pt>
                <c:pt idx="64">
                  <c:v>3.1511115984443881E-3</c:v>
                </c:pt>
                <c:pt idx="65">
                  <c:v>1.930454136227675E-3</c:v>
                </c:pt>
                <c:pt idx="66">
                  <c:v>1.1592291739045688E-3</c:v>
                </c:pt>
                <c:pt idx="67">
                  <c:v>6.823280527563627E-4</c:v>
                </c:pt>
                <c:pt idx="68">
                  <c:v>3.9366904065506989E-4</c:v>
                </c:pt>
                <c:pt idx="69">
                  <c:v>2.2262985691888385E-4</c:v>
                </c:pt>
                <c:pt idx="70">
                  <c:v>1.2340980408667647E-4</c:v>
                </c:pt>
                <c:pt idx="71">
                  <c:v>6.7054824302809345E-5</c:v>
                </c:pt>
                <c:pt idx="72">
                  <c:v>3.5712849641634256E-5</c:v>
                </c:pt>
                <c:pt idx="73">
                  <c:v>1.8643742331516289E-5</c:v>
                </c:pt>
                <c:pt idx="74">
                  <c:v>9.5401628730789596E-6</c:v>
                </c:pt>
                <c:pt idx="75">
                  <c:v>4.7851173921288563E-6</c:v>
                </c:pt>
                <c:pt idx="76">
                  <c:v>2.3525752000096955E-6</c:v>
                </c:pt>
                <c:pt idx="77">
                  <c:v>1.1337271387479259E-6</c:v>
                </c:pt>
                <c:pt idx="78">
                  <c:v>5.3553478027929181E-7</c:v>
                </c:pt>
                <c:pt idx="79">
                  <c:v>2.4795960180449351E-7</c:v>
                </c:pt>
                <c:pt idx="80">
                  <c:v>1.1253517471925512E-7</c:v>
                </c:pt>
                <c:pt idx="81">
                  <c:v>5.0062180207668708E-8</c:v>
                </c:pt>
                <c:pt idx="82">
                  <c:v>2.1829577951254083E-8</c:v>
                </c:pt>
                <c:pt idx="83">
                  <c:v>9.3302875745047075E-9</c:v>
                </c:pt>
                <c:pt idx="84">
                  <c:v>3.9089384342647532E-9</c:v>
                </c:pt>
                <c:pt idx="85">
                  <c:v>1.6052280551855717E-9</c:v>
                </c:pt>
                <c:pt idx="86">
                  <c:v>6.4614317731059698E-10</c:v>
                </c:pt>
                <c:pt idx="87">
                  <c:v>2.549381880391924E-10</c:v>
                </c:pt>
                <c:pt idx="88">
                  <c:v>9.8595055759913415E-11</c:v>
                </c:pt>
                <c:pt idx="89">
                  <c:v>3.7375713279442166E-11</c:v>
                </c:pt>
                <c:pt idx="90">
                  <c:v>1.3887943864963922E-11</c:v>
                </c:pt>
                <c:pt idx="91">
                  <c:v>5.0582527428437674E-12</c:v>
                </c:pt>
                <c:pt idx="92">
                  <c:v>1.8058314375132107E-12</c:v>
                </c:pt>
                <c:pt idx="93">
                  <c:v>6.3192858851753677E-13</c:v>
                </c:pt>
                <c:pt idx="94">
                  <c:v>2.1675688826189771E-13</c:v>
                </c:pt>
                <c:pt idx="95">
                  <c:v>7.2877240958197704E-14</c:v>
                </c:pt>
                <c:pt idx="96">
                  <c:v>2.4017347816209949E-14</c:v>
                </c:pt>
                <c:pt idx="97">
                  <c:v>7.7584020756962199E-15</c:v>
                </c:pt>
                <c:pt idx="98">
                  <c:v>2.4565953687921953E-15</c:v>
                </c:pt>
                <c:pt idx="99">
                  <c:v>7.6244599053899387E-16</c:v>
                </c:pt>
                <c:pt idx="100">
                  <c:v>2.3195228302436352E-16</c:v>
                </c:pt>
              </c:numCache>
            </c:numRef>
          </c:yVal>
          <c:smooth val="0"/>
        </c:ser>
        <c:ser>
          <c:idx val="1"/>
          <c:order val="1"/>
          <c:tx>
            <c:v>EMG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Sheet1!$A$12:$A$112</c:f>
              <c:numCache>
                <c:formatCode>General</c:formatCode>
                <c:ptCount val="10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2.4147350785597155E-15</c:v>
                </c:pt>
                <c:pt idx="41">
                  <c:v>0.10000000000000242</c:v>
                </c:pt>
                <c:pt idx="42">
                  <c:v>0.20000000000000243</c:v>
                </c:pt>
                <c:pt idx="43">
                  <c:v>0.30000000000000243</c:v>
                </c:pt>
                <c:pt idx="44">
                  <c:v>0.40000000000000246</c:v>
                </c:pt>
                <c:pt idx="45">
                  <c:v>0.50000000000000244</c:v>
                </c:pt>
                <c:pt idx="46">
                  <c:v>0.60000000000000242</c:v>
                </c:pt>
                <c:pt idx="47">
                  <c:v>0.7000000000000024</c:v>
                </c:pt>
                <c:pt idx="48">
                  <c:v>0.80000000000000238</c:v>
                </c:pt>
                <c:pt idx="49">
                  <c:v>0.90000000000000235</c:v>
                </c:pt>
                <c:pt idx="50">
                  <c:v>1.0000000000000024</c:v>
                </c:pt>
                <c:pt idx="51">
                  <c:v>1.1000000000000025</c:v>
                </c:pt>
                <c:pt idx="52">
                  <c:v>1.2000000000000026</c:v>
                </c:pt>
                <c:pt idx="53">
                  <c:v>1.3000000000000027</c:v>
                </c:pt>
                <c:pt idx="54">
                  <c:v>1.4000000000000028</c:v>
                </c:pt>
                <c:pt idx="55">
                  <c:v>1.5000000000000029</c:v>
                </c:pt>
                <c:pt idx="56">
                  <c:v>1.600000000000003</c:v>
                </c:pt>
                <c:pt idx="57">
                  <c:v>1.7000000000000031</c:v>
                </c:pt>
                <c:pt idx="58">
                  <c:v>1.8000000000000032</c:v>
                </c:pt>
                <c:pt idx="59">
                  <c:v>1.9000000000000032</c:v>
                </c:pt>
                <c:pt idx="60">
                  <c:v>2.0000000000000031</c:v>
                </c:pt>
                <c:pt idx="61">
                  <c:v>2.1000000000000032</c:v>
                </c:pt>
                <c:pt idx="62">
                  <c:v>2.2000000000000033</c:v>
                </c:pt>
                <c:pt idx="63">
                  <c:v>2.3000000000000034</c:v>
                </c:pt>
                <c:pt idx="64">
                  <c:v>2.4000000000000035</c:v>
                </c:pt>
                <c:pt idx="65">
                  <c:v>2.5000000000000036</c:v>
                </c:pt>
                <c:pt idx="66">
                  <c:v>2.6000000000000036</c:v>
                </c:pt>
                <c:pt idx="67">
                  <c:v>2.7000000000000037</c:v>
                </c:pt>
                <c:pt idx="68">
                  <c:v>2.8000000000000038</c:v>
                </c:pt>
                <c:pt idx="69">
                  <c:v>2.9000000000000039</c:v>
                </c:pt>
                <c:pt idx="70">
                  <c:v>3.000000000000004</c:v>
                </c:pt>
                <c:pt idx="71">
                  <c:v>3.1000000000000041</c:v>
                </c:pt>
                <c:pt idx="72">
                  <c:v>3.2000000000000042</c:v>
                </c:pt>
                <c:pt idx="73">
                  <c:v>3.3000000000000043</c:v>
                </c:pt>
                <c:pt idx="74">
                  <c:v>3.4000000000000044</c:v>
                </c:pt>
                <c:pt idx="75">
                  <c:v>3.5000000000000044</c:v>
                </c:pt>
                <c:pt idx="76">
                  <c:v>3.6000000000000045</c:v>
                </c:pt>
                <c:pt idx="77">
                  <c:v>3.7000000000000046</c:v>
                </c:pt>
                <c:pt idx="78">
                  <c:v>3.8000000000000047</c:v>
                </c:pt>
                <c:pt idx="79">
                  <c:v>3.9000000000000048</c:v>
                </c:pt>
                <c:pt idx="80">
                  <c:v>4.0000000000000044</c:v>
                </c:pt>
                <c:pt idx="81">
                  <c:v>4.1000000000000041</c:v>
                </c:pt>
                <c:pt idx="82">
                  <c:v>4.2000000000000037</c:v>
                </c:pt>
                <c:pt idx="83">
                  <c:v>4.3000000000000034</c:v>
                </c:pt>
                <c:pt idx="84">
                  <c:v>4.400000000000003</c:v>
                </c:pt>
                <c:pt idx="85">
                  <c:v>4.5000000000000027</c:v>
                </c:pt>
                <c:pt idx="86">
                  <c:v>4.6000000000000023</c:v>
                </c:pt>
                <c:pt idx="87">
                  <c:v>4.700000000000002</c:v>
                </c:pt>
                <c:pt idx="88">
                  <c:v>4.8000000000000016</c:v>
                </c:pt>
                <c:pt idx="89">
                  <c:v>4.9000000000000012</c:v>
                </c:pt>
                <c:pt idx="90">
                  <c:v>5.0000000000000009</c:v>
                </c:pt>
                <c:pt idx="91">
                  <c:v>5.1000000000000005</c:v>
                </c:pt>
                <c:pt idx="92">
                  <c:v>5.2</c:v>
                </c:pt>
                <c:pt idx="93">
                  <c:v>5.3</c:v>
                </c:pt>
                <c:pt idx="94">
                  <c:v>5.3999999999999995</c:v>
                </c:pt>
                <c:pt idx="95">
                  <c:v>5.4999999999999991</c:v>
                </c:pt>
                <c:pt idx="96">
                  <c:v>5.5999999999999988</c:v>
                </c:pt>
                <c:pt idx="97">
                  <c:v>5.6999999999999984</c:v>
                </c:pt>
                <c:pt idx="98">
                  <c:v>5.799999999999998</c:v>
                </c:pt>
                <c:pt idx="99">
                  <c:v>5.8999999999999977</c:v>
                </c:pt>
                <c:pt idx="100">
                  <c:v>5.9999999999999973</c:v>
                </c:pt>
              </c:numCache>
            </c:numRef>
          </c:xVal>
          <c:yVal>
            <c:numRef>
              <c:f>Sheet1!$T$12:$T$112</c:f>
              <c:numCache>
                <c:formatCode>General</c:formatCode>
                <c:ptCount val="101"/>
                <c:pt idx="0">
                  <c:v>1.2215617986719131E-8</c:v>
                </c:pt>
                <c:pt idx="1">
                  <c:v>2.7499688031521594E-8</c:v>
                </c:pt>
                <c:pt idx="2">
                  <c:v>6.070853487258164E-8</c:v>
                </c:pt>
                <c:pt idx="3">
                  <c:v>1.3142846131551544E-7</c:v>
                </c:pt>
                <c:pt idx="4">
                  <c:v>2.7903282193005429E-7</c:v>
                </c:pt>
                <c:pt idx="5">
                  <c:v>5.8097358273758011E-7</c:v>
                </c:pt>
                <c:pt idx="6">
                  <c:v>1.1863212162265081E-6</c:v>
                </c:pt>
                <c:pt idx="7">
                  <c:v>2.375763619645639E-6</c:v>
                </c:pt>
                <c:pt idx="8">
                  <c:v>4.6662718104885997E-6</c:v>
                </c:pt>
                <c:pt idx="9">
                  <c:v>8.9890600599092756E-6</c:v>
                </c:pt>
                <c:pt idx="10">
                  <c:v>1.6984325990286413E-5</c:v>
                </c:pt>
                <c:pt idx="11">
                  <c:v>3.1476418958481306E-5</c:v>
                </c:pt>
                <c:pt idx="12">
                  <c:v>5.7218882959493315E-5</c:v>
                </c:pt>
                <c:pt idx="13">
                  <c:v>1.0202945703019916E-4</c:v>
                </c:pt>
                <c:pt idx="14">
                  <c:v>1.7846788842976129E-4</c:v>
                </c:pt>
                <c:pt idx="15">
                  <c:v>3.0623882712856585E-4</c:v>
                </c:pt>
                <c:pt idx="16">
                  <c:v>5.1551904876089407E-4</c:v>
                </c:pt>
                <c:pt idx="17">
                  <c:v>8.5139977515051558E-4</c:v>
                </c:pt>
                <c:pt idx="18">
                  <c:v>1.3795844620040809E-3</c:v>
                </c:pt>
                <c:pt idx="19">
                  <c:v>2.1933720544704163E-3</c:v>
                </c:pt>
                <c:pt idx="20">
                  <c:v>3.4217693415321188E-3</c:v>
                </c:pt>
                <c:pt idx="21">
                  <c:v>5.2383050658421975E-3</c:v>
                </c:pt>
                <c:pt idx="22">
                  <c:v>7.8697684380051557E-3</c:v>
                </c:pt>
                <c:pt idx="23">
                  <c:v>1.1603692288005403E-2</c:v>
                </c:pt>
                <c:pt idx="24">
                  <c:v>1.679299898513982E-2</c:v>
                </c:pt>
                <c:pt idx="25">
                  <c:v>2.3855905022484216E-2</c:v>
                </c:pt>
                <c:pt idx="26">
                  <c:v>3.3269038129505442E-2</c:v>
                </c:pt>
                <c:pt idx="27">
                  <c:v>4.5551865675243192E-2</c:v>
                </c:pt>
                <c:pt idx="28">
                  <c:v>6.1241055560936404E-2</c:v>
                </c:pt>
                <c:pt idx="29">
                  <c:v>8.0854337432929593E-2</c:v>
                </c:pt>
                <c:pt idx="30">
                  <c:v>0.10484477801785447</c:v>
                </c:pt>
                <c:pt idx="31">
                  <c:v>0.13354801368779998</c:v>
                </c:pt>
                <c:pt idx="32">
                  <c:v>0.16712668526932198</c:v>
                </c:pt>
                <c:pt idx="33">
                  <c:v>0.20551780780760789</c:v>
                </c:pt>
                <c:pt idx="34">
                  <c:v>0.24838976119094708</c:v>
                </c:pt>
                <c:pt idx="35">
                  <c:v>0.29511571433543521</c:v>
                </c:pt>
                <c:pt idx="36">
                  <c:v>0.34476940241892445</c:v>
                </c:pt>
                <c:pt idx="37">
                  <c:v>0.39614722981472911</c:v>
                </c:pt>
                <c:pt idx="38">
                  <c:v>0.44781783339357828</c:v>
                </c:pt>
                <c:pt idx="39">
                  <c:v>0.49819686719100958</c:v>
                </c:pt>
                <c:pt idx="40">
                  <c:v>0.54564136076504799</c:v>
                </c:pt>
                <c:pt idx="41">
                  <c:v>0.58855511930577642</c:v>
                </c:pt>
                <c:pt idx="42">
                  <c:v>0.62549478335165465</c:v>
                </c:pt>
                <c:pt idx="43">
                  <c:v>0.65526570349080737</c:v>
                </c:pt>
                <c:pt idx="44">
                  <c:v>0.67699783001349678</c:v>
                </c:pt>
                <c:pt idx="45">
                  <c:v>0.69019422352157156</c:v>
                </c:pt>
                <c:pt idx="46">
                  <c:v>0.69474817511007569</c:v>
                </c:pt>
                <c:pt idx="47">
                  <c:v>0.69092873625824491</c:v>
                </c:pt>
                <c:pt idx="48">
                  <c:v>0.67933809776860066</c:v>
                </c:pt>
                <c:pt idx="49">
                  <c:v>0.66084718528547171</c:v>
                </c:pt>
                <c:pt idx="50">
                  <c:v>0.63651767656650338</c:v>
                </c:pt>
                <c:pt idx="51">
                  <c:v>0.60751922927631496</c:v>
                </c:pt>
                <c:pt idx="52">
                  <c:v>0.57505009821130593</c:v>
                </c:pt>
                <c:pt idx="53">
                  <c:v>0.54026776467645243</c:v>
                </c:pt>
                <c:pt idx="54">
                  <c:v>0.5042340623115148</c:v>
                </c:pt>
                <c:pt idx="55">
                  <c:v>0.46787696171058413</c:v>
                </c:pt>
                <c:pt idx="56">
                  <c:v>0.43196902824673622</c:v>
                </c:pt>
                <c:pt idx="57">
                  <c:v>0.39712085555103388</c:v>
                </c:pt>
                <c:pt idx="58">
                  <c:v>0.36378664162604951</c:v>
                </c:pt>
                <c:pt idx="59">
                  <c:v>0.33227853702507854</c:v>
                </c:pt>
                <c:pt idx="60">
                  <c:v>0.3027863811245895</c:v>
                </c:pt>
                <c:pt idx="61">
                  <c:v>0.27539981994308271</c:v>
                </c:pt>
                <c:pt idx="62">
                  <c:v>0.25013041178763173</c:v>
                </c:pt>
                <c:pt idx="63">
                  <c:v>0.22693202907548646</c:v>
                </c:pt>
                <c:pt idx="64">
                  <c:v>0.2057185399532504</c:v>
                </c:pt>
                <c:pt idx="65">
                  <c:v>0.18637832531537524</c:v>
                </c:pt>
                <c:pt idx="66">
                  <c:v>0.16878561812025522</c:v>
                </c:pt>
                <c:pt idx="67">
                  <c:v>0.15280893722490646</c:v>
                </c:pt>
                <c:pt idx="68">
                  <c:v>0.13831704396917452</c:v>
                </c:pt>
                <c:pt idx="69">
                  <c:v>0.12518290473444652</c:v>
                </c:pt>
                <c:pt idx="70">
                  <c:v>0.11328612807551537</c:v>
                </c:pt>
                <c:pt idx="71">
                  <c:v>0.10251428940938415</c:v>
                </c:pt>
                <c:pt idx="72">
                  <c:v>9.2763482358671115E-2</c:v>
                </c:pt>
                <c:pt idx="73">
                  <c:v>8.3938359551483765E-2</c:v>
                </c:pt>
                <c:pt idx="74">
                  <c:v>7.5951856522834343E-2</c:v>
                </c:pt>
                <c:pt idx="75">
                  <c:v>6.8724734896986842E-2</c:v>
                </c:pt>
                <c:pt idx="76">
                  <c:v>6.2185036344374826E-2</c:v>
                </c:pt>
                <c:pt idx="77">
                  <c:v>5.6267505919966092E-2</c:v>
                </c:pt>
                <c:pt idx="78">
                  <c:v>5.0913020332290192E-2</c:v>
                </c:pt>
                <c:pt idx="79">
                  <c:v>4.6068041235632677E-2</c:v>
                </c:pt>
                <c:pt idx="80">
                  <c:v>4.1684103719399825E-2</c:v>
                </c:pt>
                <c:pt idx="81">
                  <c:v>3.7717344085351212E-2</c:v>
                </c:pt>
                <c:pt idx="82">
                  <c:v>3.4128067457550162E-2</c:v>
                </c:pt>
                <c:pt idx="83">
                  <c:v>3.0880353832734454E-2</c:v>
                </c:pt>
                <c:pt idx="84">
                  <c:v>2.7941700219781353E-2</c:v>
                </c:pt>
                <c:pt idx="85">
                  <c:v>2.5282696127327774E-2</c:v>
                </c:pt>
                <c:pt idx="86">
                  <c:v>2.287672958454989E-2</c:v>
                </c:pt>
                <c:pt idx="87">
                  <c:v>2.069972097018136E-2</c:v>
                </c:pt>
                <c:pt idx="88">
                  <c:v>1.8729882092288458E-2</c:v>
                </c:pt>
                <c:pt idx="89">
                  <c:v>1.694749815847232E-2</c:v>
                </c:pt>
                <c:pt idx="90">
                  <c:v>1.5334730478124406E-2</c:v>
                </c:pt>
                <c:pt idx="91">
                  <c:v>1.3875437932929847E-2</c:v>
                </c:pt>
                <c:pt idx="92">
                  <c:v>1.2555015433648913E-2</c:v>
                </c:pt>
                <c:pt idx="93">
                  <c:v>1.1360247748490164E-2</c:v>
                </c:pt>
                <c:pt idx="94">
                  <c:v>1.0279177241029331E-2</c:v>
                </c:pt>
                <c:pt idx="95">
                  <c:v>9.3009841943194494E-3</c:v>
                </c:pt>
                <c:pt idx="96">
                  <c:v>8.4158785235854405E-3</c:v>
                </c:pt>
                <c:pt idx="97">
                  <c:v>7.6150017937866958E-3</c:v>
                </c:pt>
                <c:pt idx="98">
                  <c:v>6.8903385614295922E-3</c:v>
                </c:pt>
                <c:pt idx="99">
                  <c:v>6.2346361533176997E-3</c:v>
                </c:pt>
                <c:pt idx="100">
                  <c:v>5.6413320793616785E-3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144704"/>
        <c:axId val="963146336"/>
      </c:scatterChart>
      <c:valAx>
        <c:axId val="963144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146336"/>
        <c:crosses val="autoZero"/>
        <c:crossBetween val="midCat"/>
      </c:valAx>
      <c:valAx>
        <c:axId val="96314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144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Gaussian of the form EXP(-(y^2))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Sheet1!$A$12:$A$112</c:f>
              <c:numCache>
                <c:formatCode>General</c:formatCode>
                <c:ptCount val="10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2.4147350785597155E-15</c:v>
                </c:pt>
                <c:pt idx="41">
                  <c:v>0.10000000000000242</c:v>
                </c:pt>
                <c:pt idx="42">
                  <c:v>0.20000000000000243</c:v>
                </c:pt>
                <c:pt idx="43">
                  <c:v>0.30000000000000243</c:v>
                </c:pt>
                <c:pt idx="44">
                  <c:v>0.40000000000000246</c:v>
                </c:pt>
                <c:pt idx="45">
                  <c:v>0.50000000000000244</c:v>
                </c:pt>
                <c:pt idx="46">
                  <c:v>0.60000000000000242</c:v>
                </c:pt>
                <c:pt idx="47">
                  <c:v>0.7000000000000024</c:v>
                </c:pt>
                <c:pt idx="48">
                  <c:v>0.80000000000000238</c:v>
                </c:pt>
                <c:pt idx="49">
                  <c:v>0.90000000000000235</c:v>
                </c:pt>
                <c:pt idx="50">
                  <c:v>1.0000000000000024</c:v>
                </c:pt>
                <c:pt idx="51">
                  <c:v>1.1000000000000025</c:v>
                </c:pt>
                <c:pt idx="52">
                  <c:v>1.2000000000000026</c:v>
                </c:pt>
                <c:pt idx="53">
                  <c:v>1.3000000000000027</c:v>
                </c:pt>
                <c:pt idx="54">
                  <c:v>1.4000000000000028</c:v>
                </c:pt>
                <c:pt idx="55">
                  <c:v>1.5000000000000029</c:v>
                </c:pt>
                <c:pt idx="56">
                  <c:v>1.600000000000003</c:v>
                </c:pt>
                <c:pt idx="57">
                  <c:v>1.7000000000000031</c:v>
                </c:pt>
                <c:pt idx="58">
                  <c:v>1.8000000000000032</c:v>
                </c:pt>
                <c:pt idx="59">
                  <c:v>1.9000000000000032</c:v>
                </c:pt>
                <c:pt idx="60">
                  <c:v>2.0000000000000031</c:v>
                </c:pt>
                <c:pt idx="61">
                  <c:v>2.1000000000000032</c:v>
                </c:pt>
                <c:pt idx="62">
                  <c:v>2.2000000000000033</c:v>
                </c:pt>
                <c:pt idx="63">
                  <c:v>2.3000000000000034</c:v>
                </c:pt>
                <c:pt idx="64">
                  <c:v>2.4000000000000035</c:v>
                </c:pt>
                <c:pt idx="65">
                  <c:v>2.5000000000000036</c:v>
                </c:pt>
                <c:pt idx="66">
                  <c:v>2.6000000000000036</c:v>
                </c:pt>
                <c:pt idx="67">
                  <c:v>2.7000000000000037</c:v>
                </c:pt>
                <c:pt idx="68">
                  <c:v>2.8000000000000038</c:v>
                </c:pt>
                <c:pt idx="69">
                  <c:v>2.9000000000000039</c:v>
                </c:pt>
                <c:pt idx="70">
                  <c:v>3.000000000000004</c:v>
                </c:pt>
                <c:pt idx="71">
                  <c:v>3.1000000000000041</c:v>
                </c:pt>
                <c:pt idx="72">
                  <c:v>3.2000000000000042</c:v>
                </c:pt>
                <c:pt idx="73">
                  <c:v>3.3000000000000043</c:v>
                </c:pt>
                <c:pt idx="74">
                  <c:v>3.4000000000000044</c:v>
                </c:pt>
                <c:pt idx="75">
                  <c:v>3.5000000000000044</c:v>
                </c:pt>
                <c:pt idx="76">
                  <c:v>3.6000000000000045</c:v>
                </c:pt>
                <c:pt idx="77">
                  <c:v>3.7000000000000046</c:v>
                </c:pt>
                <c:pt idx="78">
                  <c:v>3.8000000000000047</c:v>
                </c:pt>
                <c:pt idx="79">
                  <c:v>3.9000000000000048</c:v>
                </c:pt>
                <c:pt idx="80">
                  <c:v>4.0000000000000044</c:v>
                </c:pt>
                <c:pt idx="81">
                  <c:v>4.1000000000000041</c:v>
                </c:pt>
                <c:pt idx="82">
                  <c:v>4.2000000000000037</c:v>
                </c:pt>
                <c:pt idx="83">
                  <c:v>4.3000000000000034</c:v>
                </c:pt>
                <c:pt idx="84">
                  <c:v>4.400000000000003</c:v>
                </c:pt>
                <c:pt idx="85">
                  <c:v>4.5000000000000027</c:v>
                </c:pt>
                <c:pt idx="86">
                  <c:v>4.6000000000000023</c:v>
                </c:pt>
                <c:pt idx="87">
                  <c:v>4.700000000000002</c:v>
                </c:pt>
                <c:pt idx="88">
                  <c:v>4.8000000000000016</c:v>
                </c:pt>
                <c:pt idx="89">
                  <c:v>4.9000000000000012</c:v>
                </c:pt>
                <c:pt idx="90">
                  <c:v>5.0000000000000009</c:v>
                </c:pt>
                <c:pt idx="91">
                  <c:v>5.1000000000000005</c:v>
                </c:pt>
                <c:pt idx="92">
                  <c:v>5.2</c:v>
                </c:pt>
                <c:pt idx="93">
                  <c:v>5.3</c:v>
                </c:pt>
                <c:pt idx="94">
                  <c:v>5.3999999999999995</c:v>
                </c:pt>
                <c:pt idx="95">
                  <c:v>5.4999999999999991</c:v>
                </c:pt>
                <c:pt idx="96">
                  <c:v>5.5999999999999988</c:v>
                </c:pt>
                <c:pt idx="97">
                  <c:v>5.6999999999999984</c:v>
                </c:pt>
                <c:pt idx="98">
                  <c:v>5.799999999999998</c:v>
                </c:pt>
                <c:pt idx="99">
                  <c:v>5.8999999999999977</c:v>
                </c:pt>
                <c:pt idx="100">
                  <c:v>5.9999999999999973</c:v>
                </c:pt>
              </c:numCache>
            </c:numRef>
          </c:xVal>
          <c:yVal>
            <c:numRef>
              <c:f>Sheet1!$B$12:$B$112</c:f>
              <c:numCache>
                <c:formatCode>General</c:formatCode>
                <c:ptCount val="101"/>
                <c:pt idx="0">
                  <c:v>1.1253517471925912E-7</c:v>
                </c:pt>
                <c:pt idx="1">
                  <c:v>2.479596018045032E-7</c:v>
                </c:pt>
                <c:pt idx="2">
                  <c:v>5.3553478027931087E-7</c:v>
                </c:pt>
                <c:pt idx="3">
                  <c:v>1.1337271387479682E-6</c:v>
                </c:pt>
                <c:pt idx="4">
                  <c:v>2.3525752000097794E-6</c:v>
                </c:pt>
                <c:pt idx="5">
                  <c:v>4.7851173921290257E-6</c:v>
                </c:pt>
                <c:pt idx="6">
                  <c:v>9.5401628730792645E-6</c:v>
                </c:pt>
                <c:pt idx="7">
                  <c:v>1.8643742331516919E-5</c:v>
                </c:pt>
                <c:pt idx="8">
                  <c:v>3.5712849641635401E-5</c:v>
                </c:pt>
                <c:pt idx="9">
                  <c:v>6.7054824302811364E-5</c:v>
                </c:pt>
                <c:pt idx="10">
                  <c:v>1.2340980408668021E-4</c:v>
                </c:pt>
                <c:pt idx="11">
                  <c:v>2.2262985691889016E-4</c:v>
                </c:pt>
                <c:pt idx="12">
                  <c:v>3.9366904065508073E-4</c:v>
                </c:pt>
                <c:pt idx="13">
                  <c:v>6.8232805275638081E-4</c:v>
                </c:pt>
                <c:pt idx="14">
                  <c:v>1.1592291739045985E-3</c:v>
                </c:pt>
                <c:pt idx="15">
                  <c:v>1.930454136227723E-3</c:v>
                </c:pt>
                <c:pt idx="16">
                  <c:v>3.1511115984444609E-3</c:v>
                </c:pt>
                <c:pt idx="17">
                  <c:v>5.0417602596910145E-3</c:v>
                </c:pt>
                <c:pt idx="18">
                  <c:v>7.907054051593497E-3</c:v>
                </c:pt>
                <c:pt idx="19">
                  <c:v>1.2155178329915022E-2</c:v>
                </c:pt>
                <c:pt idx="20">
                  <c:v>1.8315638888734311E-2</c:v>
                </c:pt>
                <c:pt idx="21">
                  <c:v>2.7051846866350607E-2</c:v>
                </c:pt>
                <c:pt idx="22">
                  <c:v>3.9163895098987343E-2</c:v>
                </c:pt>
                <c:pt idx="23">
                  <c:v>5.5576212611483454E-2</c:v>
                </c:pt>
                <c:pt idx="24">
                  <c:v>7.7304740443300254E-2</c:v>
                </c:pt>
                <c:pt idx="25">
                  <c:v>0.10539922456186504</c:v>
                </c:pt>
                <c:pt idx="26">
                  <c:v>0.14085842092104592</c:v>
                </c:pt>
                <c:pt idx="27">
                  <c:v>0.18451952399299043</c:v>
                </c:pt>
                <c:pt idx="28">
                  <c:v>0.23692775868212318</c:v>
                </c:pt>
                <c:pt idx="29">
                  <c:v>0.29819727942988905</c:v>
                </c:pt>
                <c:pt idx="30">
                  <c:v>0.36787944117144422</c:v>
                </c:pt>
                <c:pt idx="31">
                  <c:v>0.44485806622294316</c:v>
                </c:pt>
                <c:pt idx="32">
                  <c:v>0.52729242404305066</c:v>
                </c:pt>
                <c:pt idx="33">
                  <c:v>0.61262639418441822</c:v>
                </c:pt>
                <c:pt idx="34">
                  <c:v>0.69767632607103314</c:v>
                </c:pt>
                <c:pt idx="35">
                  <c:v>0.77880078307140677</c:v>
                </c:pt>
                <c:pt idx="36">
                  <c:v>0.85214378896621301</c:v>
                </c:pt>
                <c:pt idx="37">
                  <c:v>0.91393118527122952</c:v>
                </c:pt>
                <c:pt idx="38">
                  <c:v>0.96078943915232418</c:v>
                </c:pt>
                <c:pt idx="39">
                  <c:v>0.99004983374916855</c:v>
                </c:pt>
                <c:pt idx="40">
                  <c:v>1</c:v>
                </c:pt>
                <c:pt idx="41">
                  <c:v>0.99004983374916755</c:v>
                </c:pt>
                <c:pt idx="42">
                  <c:v>0.96078943915232229</c:v>
                </c:pt>
                <c:pt idx="43">
                  <c:v>0.91393118527122685</c:v>
                </c:pt>
                <c:pt idx="44">
                  <c:v>0.85214378896620968</c:v>
                </c:pt>
                <c:pt idx="45">
                  <c:v>0.77880078307140299</c:v>
                </c:pt>
                <c:pt idx="46">
                  <c:v>0.69767632607102903</c:v>
                </c:pt>
                <c:pt idx="47">
                  <c:v>0.612626394184414</c:v>
                </c:pt>
                <c:pt idx="48">
                  <c:v>0.52729242404304655</c:v>
                </c:pt>
                <c:pt idx="49">
                  <c:v>0.44485806622293922</c:v>
                </c:pt>
                <c:pt idx="50">
                  <c:v>0.3678794411714405</c:v>
                </c:pt>
                <c:pt idx="51">
                  <c:v>0.29819727942988572</c:v>
                </c:pt>
                <c:pt idx="52">
                  <c:v>0.23692775868212024</c:v>
                </c:pt>
                <c:pt idx="53">
                  <c:v>0.18451952399298796</c:v>
                </c:pt>
                <c:pt idx="54">
                  <c:v>0.14085842092104392</c:v>
                </c:pt>
                <c:pt idx="55">
                  <c:v>0.1053992245618634</c:v>
                </c:pt>
                <c:pt idx="56">
                  <c:v>7.7304740443299019E-2</c:v>
                </c:pt>
                <c:pt idx="57">
                  <c:v>5.5576212611482496E-2</c:v>
                </c:pt>
                <c:pt idx="58">
                  <c:v>3.9163895098986629E-2</c:v>
                </c:pt>
                <c:pt idx="59">
                  <c:v>2.7051846866350079E-2</c:v>
                </c:pt>
                <c:pt idx="60">
                  <c:v>1.8315638888733953E-2</c:v>
                </c:pt>
                <c:pt idx="61">
                  <c:v>1.2155178329914773E-2</c:v>
                </c:pt>
                <c:pt idx="62">
                  <c:v>7.9070540515933287E-3</c:v>
                </c:pt>
                <c:pt idx="63">
                  <c:v>5.0417602596909026E-3</c:v>
                </c:pt>
                <c:pt idx="64">
                  <c:v>3.1511115984443881E-3</c:v>
                </c:pt>
                <c:pt idx="65">
                  <c:v>1.930454136227675E-3</c:v>
                </c:pt>
                <c:pt idx="66">
                  <c:v>1.1592291739045688E-3</c:v>
                </c:pt>
                <c:pt idx="67">
                  <c:v>6.823280527563627E-4</c:v>
                </c:pt>
                <c:pt idx="68">
                  <c:v>3.9366904065506989E-4</c:v>
                </c:pt>
                <c:pt idx="69">
                  <c:v>2.2262985691888385E-4</c:v>
                </c:pt>
                <c:pt idx="70">
                  <c:v>1.2340980408667647E-4</c:v>
                </c:pt>
                <c:pt idx="71">
                  <c:v>6.7054824302809345E-5</c:v>
                </c:pt>
                <c:pt idx="72">
                  <c:v>3.5712849641634256E-5</c:v>
                </c:pt>
                <c:pt idx="73">
                  <c:v>1.8643742331516289E-5</c:v>
                </c:pt>
                <c:pt idx="74">
                  <c:v>9.5401628730789596E-6</c:v>
                </c:pt>
                <c:pt idx="75">
                  <c:v>4.7851173921288563E-6</c:v>
                </c:pt>
                <c:pt idx="76">
                  <c:v>2.3525752000096955E-6</c:v>
                </c:pt>
                <c:pt idx="77">
                  <c:v>1.1337271387479259E-6</c:v>
                </c:pt>
                <c:pt idx="78">
                  <c:v>5.3553478027929181E-7</c:v>
                </c:pt>
                <c:pt idx="79">
                  <c:v>2.4795960180449351E-7</c:v>
                </c:pt>
                <c:pt idx="80">
                  <c:v>1.1253517471925512E-7</c:v>
                </c:pt>
                <c:pt idx="81">
                  <c:v>5.0062180207668708E-8</c:v>
                </c:pt>
                <c:pt idx="82">
                  <c:v>2.1829577951254083E-8</c:v>
                </c:pt>
                <c:pt idx="83">
                  <c:v>9.3302875745047075E-9</c:v>
                </c:pt>
                <c:pt idx="84">
                  <c:v>3.9089384342647532E-9</c:v>
                </c:pt>
                <c:pt idx="85">
                  <c:v>1.6052280551855717E-9</c:v>
                </c:pt>
                <c:pt idx="86">
                  <c:v>6.4614317731059698E-10</c:v>
                </c:pt>
                <c:pt idx="87">
                  <c:v>2.549381880391924E-10</c:v>
                </c:pt>
                <c:pt idx="88">
                  <c:v>9.8595055759913415E-11</c:v>
                </c:pt>
                <c:pt idx="89">
                  <c:v>3.7375713279442166E-11</c:v>
                </c:pt>
                <c:pt idx="90">
                  <c:v>1.3887943864963922E-11</c:v>
                </c:pt>
                <c:pt idx="91">
                  <c:v>5.0582527428437674E-12</c:v>
                </c:pt>
                <c:pt idx="92">
                  <c:v>1.8058314375132107E-12</c:v>
                </c:pt>
                <c:pt idx="93">
                  <c:v>6.3192858851753677E-13</c:v>
                </c:pt>
                <c:pt idx="94">
                  <c:v>2.1675688826189771E-13</c:v>
                </c:pt>
                <c:pt idx="95">
                  <c:v>7.2877240958197704E-14</c:v>
                </c:pt>
                <c:pt idx="96">
                  <c:v>2.4017347816209949E-14</c:v>
                </c:pt>
                <c:pt idx="97">
                  <c:v>7.7584020756962199E-15</c:v>
                </c:pt>
                <c:pt idx="98">
                  <c:v>2.4565953687921953E-15</c:v>
                </c:pt>
                <c:pt idx="99">
                  <c:v>7.6244599053899387E-16</c:v>
                </c:pt>
                <c:pt idx="100">
                  <c:v>2.3195228302436352E-16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142528"/>
        <c:axId val="963146880"/>
      </c:scatterChart>
      <c:valAx>
        <c:axId val="963142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146880"/>
        <c:crosses val="autoZero"/>
        <c:crossBetween val="midCat"/>
      </c:valAx>
      <c:valAx>
        <c:axId val="96314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142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76201</xdr:colOff>
      <xdr:row>12</xdr:row>
      <xdr:rowOff>171450</xdr:rowOff>
    </xdr:from>
    <xdr:to>
      <xdr:col>28</xdr:col>
      <xdr:colOff>400051</xdr:colOff>
      <xdr:row>34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8</xdr:row>
      <xdr:rowOff>123824</xdr:rowOff>
    </xdr:from>
    <xdr:to>
      <xdr:col>15</xdr:col>
      <xdr:colOff>523875</xdr:colOff>
      <xdr:row>33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1"/>
  <sheetViews>
    <sheetView tabSelected="1" workbookViewId="0"/>
  </sheetViews>
  <sheetFormatPr defaultRowHeight="15" x14ac:dyDescent="0.25"/>
  <cols>
    <col min="1" max="1" width="16.85546875" customWidth="1"/>
    <col min="2" max="2" width="12" bestFit="1" customWidth="1"/>
    <col min="19" max="19" width="4.140625" customWidth="1"/>
    <col min="23" max="23" width="3.85546875" customWidth="1"/>
    <col min="24" max="24" width="12.140625" customWidth="1"/>
    <col min="25" max="25" width="9.42578125" customWidth="1"/>
  </cols>
  <sheetData>
    <row r="1" spans="1:25" ht="29.25" customHeight="1" x14ac:dyDescent="0.35">
      <c r="A1" s="9" t="s">
        <v>9</v>
      </c>
    </row>
    <row r="2" spans="1:25" ht="18" customHeight="1" x14ac:dyDescent="0.35">
      <c r="A2" s="9" t="s">
        <v>20</v>
      </c>
    </row>
    <row r="3" spans="1:25" ht="14.25" customHeight="1" x14ac:dyDescent="0.25">
      <c r="A3" s="1"/>
      <c r="T3" t="s">
        <v>22</v>
      </c>
    </row>
    <row r="4" spans="1:25" x14ac:dyDescent="0.25">
      <c r="A4" s="2" t="s">
        <v>0</v>
      </c>
      <c r="B4" s="3">
        <v>0.1</v>
      </c>
      <c r="C4" t="s">
        <v>19</v>
      </c>
      <c r="T4" s="1" t="s">
        <v>15</v>
      </c>
    </row>
    <row r="5" spans="1:25" x14ac:dyDescent="0.25">
      <c r="A5" s="2"/>
      <c r="B5" s="4"/>
      <c r="T5" s="4"/>
      <c r="U5" s="4" t="s">
        <v>17</v>
      </c>
      <c r="V5" s="4" t="s">
        <v>18</v>
      </c>
    </row>
    <row r="6" spans="1:25" x14ac:dyDescent="0.25">
      <c r="A6" s="2" t="s">
        <v>2</v>
      </c>
      <c r="B6" s="4">
        <f>SUM(B12:B691)*$B$4</f>
        <v>1.7724538421260201</v>
      </c>
      <c r="C6" t="s">
        <v>4</v>
      </c>
      <c r="I6" s="11" t="s">
        <v>24</v>
      </c>
      <c r="T6" s="2" t="s">
        <v>11</v>
      </c>
      <c r="U6" s="4">
        <v>1</v>
      </c>
      <c r="V6" s="4">
        <f>MAX(T12:T112)</f>
        <v>0.69474817511007569</v>
      </c>
      <c r="X6" t="s">
        <v>2</v>
      </c>
      <c r="Y6" t="s">
        <v>16</v>
      </c>
    </row>
    <row r="7" spans="1:25" x14ac:dyDescent="0.25">
      <c r="A7" s="2" t="s">
        <v>3</v>
      </c>
      <c r="B7" s="4">
        <f>SQRT(PI())</f>
        <v>1.7724538509055159</v>
      </c>
      <c r="C7" t="s">
        <v>10</v>
      </c>
      <c r="I7" s="11" t="s">
        <v>26</v>
      </c>
      <c r="T7" s="2" t="s">
        <v>12</v>
      </c>
      <c r="U7" s="4">
        <f>1/SQRT(2)</f>
        <v>0.70710678118654746</v>
      </c>
      <c r="V7" s="4"/>
      <c r="X7">
        <f>SUM(T12:T691)*$B$4</f>
        <v>1.772453849985971</v>
      </c>
      <c r="Y7" s="8">
        <f>X7/B6</f>
        <v>1.0000000044345025</v>
      </c>
    </row>
    <row r="8" spans="1:25" x14ac:dyDescent="0.25">
      <c r="A8" s="2" t="s">
        <v>5</v>
      </c>
      <c r="B8" s="5">
        <f>(B7-B6)/B7</f>
        <v>4.9533000774849886E-9</v>
      </c>
      <c r="C8" t="s">
        <v>6</v>
      </c>
      <c r="I8" s="11" t="s">
        <v>25</v>
      </c>
      <c r="T8" s="2" t="s">
        <v>13</v>
      </c>
      <c r="U8" s="4">
        <v>0</v>
      </c>
      <c r="V8" s="4"/>
      <c r="X8" t="s">
        <v>21</v>
      </c>
      <c r="Y8" s="10">
        <f>(X7-B7)/B7</f>
        <v>-5.1879764554166843E-10</v>
      </c>
    </row>
    <row r="9" spans="1:25" x14ac:dyDescent="0.25">
      <c r="A9" s="2" t="s">
        <v>8</v>
      </c>
      <c r="B9" s="4">
        <f>COUNT(C12:C112)</f>
        <v>43</v>
      </c>
      <c r="T9" s="2" t="s">
        <v>14</v>
      </c>
      <c r="U9" s="4">
        <v>1</v>
      </c>
      <c r="V9" s="4"/>
      <c r="X9" s="2" t="s">
        <v>8</v>
      </c>
      <c r="Y9" s="4">
        <f>COUNT(U11:U111)</f>
        <v>72</v>
      </c>
    </row>
    <row r="10" spans="1:25" x14ac:dyDescent="0.25">
      <c r="A10" s="6"/>
      <c r="B10" s="7"/>
    </row>
    <row r="11" spans="1:25" x14ac:dyDescent="0.25">
      <c r="A11" t="s">
        <v>1</v>
      </c>
      <c r="B11" t="s">
        <v>7</v>
      </c>
      <c r="T11" t="s">
        <v>23</v>
      </c>
    </row>
    <row r="12" spans="1:25" x14ac:dyDescent="0.25">
      <c r="A12">
        <v>-4</v>
      </c>
      <c r="B12">
        <f>EXP(-(A12^2))</f>
        <v>1.1253517471925912E-7</v>
      </c>
      <c r="C12" t="str">
        <f>IF(B12&gt;0.01,1," ")</f>
        <v xml:space="preserve"> </v>
      </c>
      <c r="T12">
        <f>$U$6*($U$7*$U$9*SQRT(PI()/2)*EXP(0.5*($U$7*$U$9)^2-$U$9*(A12-$U$8))*ERFC((1/SQRT(2))*($U$7*$U$9-((A12-$U$8)/$U$7))))</f>
        <v>1.2215617986719131E-8</v>
      </c>
      <c r="U12" t="str">
        <f>IF(T12&gt;0.01,1," ")</f>
        <v xml:space="preserve"> </v>
      </c>
    </row>
    <row r="13" spans="1:25" x14ac:dyDescent="0.25">
      <c r="A13">
        <f t="shared" ref="A13:A44" si="0">A12+$B$4</f>
        <v>-3.9</v>
      </c>
      <c r="B13">
        <f t="shared" ref="B13:B76" si="1">EXP(-(A13^2))</f>
        <v>2.479596018045032E-7</v>
      </c>
      <c r="C13" t="str">
        <f t="shared" ref="C13:C76" si="2">IF(B13&gt;0.01,1," ")</f>
        <v xml:space="preserve"> </v>
      </c>
      <c r="T13">
        <f t="shared" ref="T13:T76" si="3">$U$6*($U$7*$U$9*SQRT(PI()/2)*EXP(0.5*($U$7*$U$9)^2-$U$9*(A13-$U$8))*ERFC((1/SQRT(2))*($U$7*$U$9-((A13-$U$8)/$U$7))))</f>
        <v>2.7499688031521594E-8</v>
      </c>
      <c r="U13" t="str">
        <f t="shared" ref="U13:U76" si="4">IF(T13&gt;0.01,1," ")</f>
        <v xml:space="preserve"> </v>
      </c>
    </row>
    <row r="14" spans="1:25" x14ac:dyDescent="0.25">
      <c r="A14">
        <f t="shared" si="0"/>
        <v>-3.8</v>
      </c>
      <c r="B14">
        <f t="shared" si="1"/>
        <v>5.3553478027931087E-7</v>
      </c>
      <c r="C14" t="str">
        <f t="shared" si="2"/>
        <v xml:space="preserve"> </v>
      </c>
      <c r="T14">
        <f t="shared" si="3"/>
        <v>6.070853487258164E-8</v>
      </c>
      <c r="U14" t="str">
        <f t="shared" si="4"/>
        <v xml:space="preserve"> </v>
      </c>
    </row>
    <row r="15" spans="1:25" x14ac:dyDescent="0.25">
      <c r="A15">
        <f t="shared" si="0"/>
        <v>-3.6999999999999997</v>
      </c>
      <c r="B15">
        <f t="shared" si="1"/>
        <v>1.1337271387479682E-6</v>
      </c>
      <c r="C15" t="str">
        <f t="shared" si="2"/>
        <v xml:space="preserve"> </v>
      </c>
      <c r="T15">
        <f t="shared" si="3"/>
        <v>1.3142846131551544E-7</v>
      </c>
      <c r="U15" t="str">
        <f t="shared" si="4"/>
        <v xml:space="preserve"> </v>
      </c>
    </row>
    <row r="16" spans="1:25" x14ac:dyDescent="0.25">
      <c r="A16">
        <f t="shared" si="0"/>
        <v>-3.5999999999999996</v>
      </c>
      <c r="B16">
        <f t="shared" si="1"/>
        <v>2.3525752000097794E-6</v>
      </c>
      <c r="C16" t="str">
        <f t="shared" si="2"/>
        <v xml:space="preserve"> </v>
      </c>
      <c r="T16">
        <f t="shared" si="3"/>
        <v>2.7903282193005429E-7</v>
      </c>
      <c r="U16" t="str">
        <f t="shared" si="4"/>
        <v xml:space="preserve"> </v>
      </c>
    </row>
    <row r="17" spans="1:21" x14ac:dyDescent="0.25">
      <c r="A17">
        <f t="shared" si="0"/>
        <v>-3.4999999999999996</v>
      </c>
      <c r="B17">
        <f t="shared" si="1"/>
        <v>4.7851173921290257E-6</v>
      </c>
      <c r="C17" t="str">
        <f t="shared" si="2"/>
        <v xml:space="preserve"> </v>
      </c>
      <c r="T17">
        <f t="shared" si="3"/>
        <v>5.8097358273758011E-7</v>
      </c>
      <c r="U17" t="str">
        <f t="shared" si="4"/>
        <v xml:space="preserve"> </v>
      </c>
    </row>
    <row r="18" spans="1:21" x14ac:dyDescent="0.25">
      <c r="A18">
        <f t="shared" si="0"/>
        <v>-3.3999999999999995</v>
      </c>
      <c r="B18">
        <f t="shared" si="1"/>
        <v>9.5401628730792645E-6</v>
      </c>
      <c r="C18" t="str">
        <f t="shared" si="2"/>
        <v xml:space="preserve"> </v>
      </c>
      <c r="T18">
        <f t="shared" si="3"/>
        <v>1.1863212162265081E-6</v>
      </c>
      <c r="U18" t="str">
        <f t="shared" si="4"/>
        <v xml:space="preserve"> </v>
      </c>
    </row>
    <row r="19" spans="1:21" x14ac:dyDescent="0.25">
      <c r="A19">
        <f t="shared" si="0"/>
        <v>-3.2999999999999994</v>
      </c>
      <c r="B19">
        <f t="shared" si="1"/>
        <v>1.8643742331516919E-5</v>
      </c>
      <c r="C19" t="str">
        <f t="shared" si="2"/>
        <v xml:space="preserve"> </v>
      </c>
      <c r="T19">
        <f t="shared" si="3"/>
        <v>2.375763619645639E-6</v>
      </c>
      <c r="U19" t="str">
        <f t="shared" si="4"/>
        <v xml:space="preserve"> </v>
      </c>
    </row>
    <row r="20" spans="1:21" x14ac:dyDescent="0.25">
      <c r="A20">
        <f t="shared" si="0"/>
        <v>-3.1999999999999993</v>
      </c>
      <c r="B20">
        <f t="shared" si="1"/>
        <v>3.5712849641635401E-5</v>
      </c>
      <c r="C20" t="str">
        <f t="shared" si="2"/>
        <v xml:space="preserve"> </v>
      </c>
      <c r="T20">
        <f t="shared" si="3"/>
        <v>4.6662718104885997E-6</v>
      </c>
      <c r="U20" t="str">
        <f t="shared" si="4"/>
        <v xml:space="preserve"> </v>
      </c>
    </row>
    <row r="21" spans="1:21" x14ac:dyDescent="0.25">
      <c r="A21">
        <f t="shared" si="0"/>
        <v>-3.0999999999999992</v>
      </c>
      <c r="B21">
        <f t="shared" si="1"/>
        <v>6.7054824302811364E-5</v>
      </c>
      <c r="C21" t="str">
        <f t="shared" si="2"/>
        <v xml:space="preserve"> </v>
      </c>
      <c r="T21">
        <f t="shared" si="3"/>
        <v>8.9890600599092756E-6</v>
      </c>
      <c r="U21" t="str">
        <f t="shared" si="4"/>
        <v xml:space="preserve"> </v>
      </c>
    </row>
    <row r="22" spans="1:21" x14ac:dyDescent="0.25">
      <c r="A22">
        <f t="shared" si="0"/>
        <v>-2.9999999999999991</v>
      </c>
      <c r="B22">
        <f t="shared" si="1"/>
        <v>1.2340980408668021E-4</v>
      </c>
      <c r="C22" t="str">
        <f t="shared" si="2"/>
        <v xml:space="preserve"> </v>
      </c>
      <c r="T22">
        <f t="shared" si="3"/>
        <v>1.6984325990286413E-5</v>
      </c>
      <c r="U22" t="str">
        <f t="shared" si="4"/>
        <v xml:space="preserve"> </v>
      </c>
    </row>
    <row r="23" spans="1:21" x14ac:dyDescent="0.25">
      <c r="A23">
        <f t="shared" si="0"/>
        <v>-2.899999999999999</v>
      </c>
      <c r="B23">
        <f t="shared" si="1"/>
        <v>2.2262985691889016E-4</v>
      </c>
      <c r="C23" t="str">
        <f t="shared" si="2"/>
        <v xml:space="preserve"> </v>
      </c>
      <c r="T23">
        <f t="shared" si="3"/>
        <v>3.1476418958481306E-5</v>
      </c>
      <c r="U23" t="str">
        <f t="shared" si="4"/>
        <v xml:space="preserve"> </v>
      </c>
    </row>
    <row r="24" spans="1:21" x14ac:dyDescent="0.25">
      <c r="A24">
        <f t="shared" si="0"/>
        <v>-2.7999999999999989</v>
      </c>
      <c r="B24">
        <f t="shared" si="1"/>
        <v>3.9366904065508073E-4</v>
      </c>
      <c r="C24" t="str">
        <f t="shared" si="2"/>
        <v xml:space="preserve"> </v>
      </c>
      <c r="T24">
        <f t="shared" si="3"/>
        <v>5.7218882959493315E-5</v>
      </c>
      <c r="U24" t="str">
        <f t="shared" si="4"/>
        <v xml:space="preserve"> </v>
      </c>
    </row>
    <row r="25" spans="1:21" x14ac:dyDescent="0.25">
      <c r="A25">
        <f t="shared" si="0"/>
        <v>-2.6999999999999988</v>
      </c>
      <c r="B25">
        <f t="shared" si="1"/>
        <v>6.8232805275638081E-4</v>
      </c>
      <c r="C25" t="str">
        <f t="shared" si="2"/>
        <v xml:space="preserve"> </v>
      </c>
      <c r="T25">
        <f t="shared" si="3"/>
        <v>1.0202945703019916E-4</v>
      </c>
      <c r="U25" t="str">
        <f t="shared" si="4"/>
        <v xml:space="preserve"> </v>
      </c>
    </row>
    <row r="26" spans="1:21" x14ac:dyDescent="0.25">
      <c r="A26">
        <f t="shared" si="0"/>
        <v>-2.5999999999999988</v>
      </c>
      <c r="B26">
        <f t="shared" si="1"/>
        <v>1.1592291739045985E-3</v>
      </c>
      <c r="C26" t="str">
        <f t="shared" si="2"/>
        <v xml:space="preserve"> </v>
      </c>
      <c r="T26">
        <f t="shared" si="3"/>
        <v>1.7846788842976129E-4</v>
      </c>
      <c r="U26" t="str">
        <f t="shared" si="4"/>
        <v xml:space="preserve"> </v>
      </c>
    </row>
    <row r="27" spans="1:21" x14ac:dyDescent="0.25">
      <c r="A27">
        <f t="shared" si="0"/>
        <v>-2.4999999999999987</v>
      </c>
      <c r="B27">
        <f t="shared" si="1"/>
        <v>1.930454136227723E-3</v>
      </c>
      <c r="C27" t="str">
        <f t="shared" si="2"/>
        <v xml:space="preserve"> </v>
      </c>
      <c r="T27">
        <f t="shared" si="3"/>
        <v>3.0623882712856585E-4</v>
      </c>
      <c r="U27" t="str">
        <f t="shared" si="4"/>
        <v xml:space="preserve"> </v>
      </c>
    </row>
    <row r="28" spans="1:21" x14ac:dyDescent="0.25">
      <c r="A28">
        <f t="shared" si="0"/>
        <v>-2.3999999999999986</v>
      </c>
      <c r="B28">
        <f t="shared" si="1"/>
        <v>3.1511115984444609E-3</v>
      </c>
      <c r="C28" t="str">
        <f t="shared" si="2"/>
        <v xml:space="preserve"> </v>
      </c>
      <c r="T28">
        <f t="shared" si="3"/>
        <v>5.1551904876089407E-4</v>
      </c>
      <c r="U28" t="str">
        <f t="shared" si="4"/>
        <v xml:space="preserve"> </v>
      </c>
    </row>
    <row r="29" spans="1:21" x14ac:dyDescent="0.25">
      <c r="A29">
        <f t="shared" si="0"/>
        <v>-2.2999999999999985</v>
      </c>
      <c r="B29">
        <f t="shared" si="1"/>
        <v>5.0417602596910145E-3</v>
      </c>
      <c r="C29" t="str">
        <f t="shared" si="2"/>
        <v xml:space="preserve"> </v>
      </c>
      <c r="T29">
        <f t="shared" si="3"/>
        <v>8.5139977515051558E-4</v>
      </c>
      <c r="U29" t="str">
        <f t="shared" si="4"/>
        <v xml:space="preserve"> </v>
      </c>
    </row>
    <row r="30" spans="1:21" x14ac:dyDescent="0.25">
      <c r="A30">
        <f t="shared" si="0"/>
        <v>-2.1999999999999984</v>
      </c>
      <c r="B30">
        <f t="shared" si="1"/>
        <v>7.907054051593497E-3</v>
      </c>
      <c r="C30" t="str">
        <f t="shared" si="2"/>
        <v xml:space="preserve"> </v>
      </c>
      <c r="T30">
        <f t="shared" si="3"/>
        <v>1.3795844620040809E-3</v>
      </c>
      <c r="U30" t="str">
        <f t="shared" si="4"/>
        <v xml:space="preserve"> </v>
      </c>
    </row>
    <row r="31" spans="1:21" x14ac:dyDescent="0.25">
      <c r="A31">
        <f t="shared" si="0"/>
        <v>-2.0999999999999983</v>
      </c>
      <c r="B31">
        <f t="shared" si="1"/>
        <v>1.2155178329915022E-2</v>
      </c>
      <c r="C31">
        <f t="shared" si="2"/>
        <v>1</v>
      </c>
      <c r="T31">
        <f t="shared" si="3"/>
        <v>2.1933720544704163E-3</v>
      </c>
      <c r="U31" t="str">
        <f t="shared" si="4"/>
        <v xml:space="preserve"> </v>
      </c>
    </row>
    <row r="32" spans="1:21" x14ac:dyDescent="0.25">
      <c r="A32">
        <f t="shared" si="0"/>
        <v>-1.9999999999999982</v>
      </c>
      <c r="B32">
        <f t="shared" si="1"/>
        <v>1.8315638888734311E-2</v>
      </c>
      <c r="C32">
        <f t="shared" si="2"/>
        <v>1</v>
      </c>
      <c r="T32">
        <f t="shared" si="3"/>
        <v>3.4217693415321188E-3</v>
      </c>
      <c r="U32" t="str">
        <f t="shared" si="4"/>
        <v xml:space="preserve"> </v>
      </c>
    </row>
    <row r="33" spans="1:21" x14ac:dyDescent="0.25">
      <c r="A33">
        <f t="shared" si="0"/>
        <v>-1.8999999999999981</v>
      </c>
      <c r="B33">
        <f t="shared" si="1"/>
        <v>2.7051846866350607E-2</v>
      </c>
      <c r="C33">
        <f t="shared" si="2"/>
        <v>1</v>
      </c>
      <c r="T33">
        <f t="shared" si="3"/>
        <v>5.2383050658421975E-3</v>
      </c>
      <c r="U33" t="str">
        <f t="shared" si="4"/>
        <v xml:space="preserve"> </v>
      </c>
    </row>
    <row r="34" spans="1:21" x14ac:dyDescent="0.25">
      <c r="A34">
        <f t="shared" si="0"/>
        <v>-1.799999999999998</v>
      </c>
      <c r="B34">
        <f t="shared" si="1"/>
        <v>3.9163895098987343E-2</v>
      </c>
      <c r="C34">
        <f t="shared" si="2"/>
        <v>1</v>
      </c>
      <c r="T34">
        <f t="shared" si="3"/>
        <v>7.8697684380051557E-3</v>
      </c>
      <c r="U34" t="str">
        <f t="shared" si="4"/>
        <v xml:space="preserve"> </v>
      </c>
    </row>
    <row r="35" spans="1:21" x14ac:dyDescent="0.25">
      <c r="A35">
        <f t="shared" si="0"/>
        <v>-1.699999999999998</v>
      </c>
      <c r="B35">
        <f t="shared" si="1"/>
        <v>5.5576212611483454E-2</v>
      </c>
      <c r="C35">
        <f t="shared" si="2"/>
        <v>1</v>
      </c>
      <c r="T35">
        <f t="shared" si="3"/>
        <v>1.1603692288005403E-2</v>
      </c>
      <c r="U35">
        <f t="shared" si="4"/>
        <v>1</v>
      </c>
    </row>
    <row r="36" spans="1:21" x14ac:dyDescent="0.25">
      <c r="A36">
        <f t="shared" si="0"/>
        <v>-1.5999999999999979</v>
      </c>
      <c r="B36">
        <f t="shared" si="1"/>
        <v>7.7304740443300254E-2</v>
      </c>
      <c r="C36">
        <f t="shared" si="2"/>
        <v>1</v>
      </c>
      <c r="T36">
        <f t="shared" si="3"/>
        <v>1.679299898513982E-2</v>
      </c>
      <c r="U36">
        <f t="shared" si="4"/>
        <v>1</v>
      </c>
    </row>
    <row r="37" spans="1:21" x14ac:dyDescent="0.25">
      <c r="A37">
        <f t="shared" si="0"/>
        <v>-1.4999999999999978</v>
      </c>
      <c r="B37">
        <f t="shared" si="1"/>
        <v>0.10539922456186504</v>
      </c>
      <c r="C37">
        <f t="shared" si="2"/>
        <v>1</v>
      </c>
      <c r="T37">
        <f t="shared" si="3"/>
        <v>2.3855905022484216E-2</v>
      </c>
      <c r="U37">
        <f t="shared" si="4"/>
        <v>1</v>
      </c>
    </row>
    <row r="38" spans="1:21" x14ac:dyDescent="0.25">
      <c r="A38">
        <f t="shared" si="0"/>
        <v>-1.3999999999999977</v>
      </c>
      <c r="B38">
        <f t="shared" si="1"/>
        <v>0.14085842092104592</v>
      </c>
      <c r="C38">
        <f t="shared" si="2"/>
        <v>1</v>
      </c>
      <c r="T38">
        <f t="shared" si="3"/>
        <v>3.3269038129505442E-2</v>
      </c>
      <c r="U38">
        <f t="shared" si="4"/>
        <v>1</v>
      </c>
    </row>
    <row r="39" spans="1:21" x14ac:dyDescent="0.25">
      <c r="A39">
        <f t="shared" si="0"/>
        <v>-1.2999999999999976</v>
      </c>
      <c r="B39">
        <f t="shared" si="1"/>
        <v>0.18451952399299043</v>
      </c>
      <c r="C39">
        <f t="shared" si="2"/>
        <v>1</v>
      </c>
      <c r="T39">
        <f t="shared" si="3"/>
        <v>4.5551865675243192E-2</v>
      </c>
      <c r="U39">
        <f t="shared" si="4"/>
        <v>1</v>
      </c>
    </row>
    <row r="40" spans="1:21" x14ac:dyDescent="0.25">
      <c r="A40">
        <f t="shared" si="0"/>
        <v>-1.1999999999999975</v>
      </c>
      <c r="B40">
        <f t="shared" si="1"/>
        <v>0.23692775868212318</v>
      </c>
      <c r="C40">
        <f t="shared" si="2"/>
        <v>1</v>
      </c>
      <c r="T40">
        <f t="shared" si="3"/>
        <v>6.1241055560936404E-2</v>
      </c>
      <c r="U40">
        <f t="shared" si="4"/>
        <v>1</v>
      </c>
    </row>
    <row r="41" spans="1:21" x14ac:dyDescent="0.25">
      <c r="A41">
        <f t="shared" si="0"/>
        <v>-1.0999999999999974</v>
      </c>
      <c r="B41">
        <f t="shared" si="1"/>
        <v>0.29819727942988905</v>
      </c>
      <c r="C41">
        <f t="shared" si="2"/>
        <v>1</v>
      </c>
      <c r="T41">
        <f t="shared" si="3"/>
        <v>8.0854337432929593E-2</v>
      </c>
      <c r="U41">
        <f t="shared" si="4"/>
        <v>1</v>
      </c>
    </row>
    <row r="42" spans="1:21" x14ac:dyDescent="0.25">
      <c r="A42">
        <f t="shared" si="0"/>
        <v>-0.99999999999999745</v>
      </c>
      <c r="B42">
        <f t="shared" si="1"/>
        <v>0.36787944117144422</v>
      </c>
      <c r="C42">
        <f t="shared" si="2"/>
        <v>1</v>
      </c>
      <c r="T42">
        <f t="shared" si="3"/>
        <v>0.10484477801785447</v>
      </c>
      <c r="U42">
        <f t="shared" si="4"/>
        <v>1</v>
      </c>
    </row>
    <row r="43" spans="1:21" x14ac:dyDescent="0.25">
      <c r="A43">
        <f t="shared" si="0"/>
        <v>-0.89999999999999747</v>
      </c>
      <c r="B43">
        <f t="shared" si="1"/>
        <v>0.44485806622294316</v>
      </c>
      <c r="C43">
        <f t="shared" si="2"/>
        <v>1</v>
      </c>
      <c r="T43">
        <f t="shared" si="3"/>
        <v>0.13354801368779998</v>
      </c>
      <c r="U43">
        <f t="shared" si="4"/>
        <v>1</v>
      </c>
    </row>
    <row r="44" spans="1:21" x14ac:dyDescent="0.25">
      <c r="A44">
        <f t="shared" si="0"/>
        <v>-0.79999999999999749</v>
      </c>
      <c r="B44">
        <f t="shared" si="1"/>
        <v>0.52729242404305066</v>
      </c>
      <c r="C44">
        <f t="shared" si="2"/>
        <v>1</v>
      </c>
      <c r="T44">
        <f t="shared" si="3"/>
        <v>0.16712668526932198</v>
      </c>
      <c r="U44">
        <f t="shared" si="4"/>
        <v>1</v>
      </c>
    </row>
    <row r="45" spans="1:21" x14ac:dyDescent="0.25">
      <c r="A45">
        <f t="shared" ref="A45:A76" si="5">A44+$B$4</f>
        <v>-0.69999999999999751</v>
      </c>
      <c r="B45">
        <f t="shared" si="1"/>
        <v>0.61262639418441822</v>
      </c>
      <c r="C45">
        <f t="shared" si="2"/>
        <v>1</v>
      </c>
      <c r="T45">
        <f t="shared" si="3"/>
        <v>0.20551780780760789</v>
      </c>
      <c r="U45">
        <f t="shared" si="4"/>
        <v>1</v>
      </c>
    </row>
    <row r="46" spans="1:21" x14ac:dyDescent="0.25">
      <c r="A46">
        <f t="shared" si="5"/>
        <v>-0.59999999999999754</v>
      </c>
      <c r="B46">
        <f t="shared" si="1"/>
        <v>0.69767632607103314</v>
      </c>
      <c r="C46">
        <f t="shared" si="2"/>
        <v>1</v>
      </c>
      <c r="T46">
        <f t="shared" si="3"/>
        <v>0.24838976119094708</v>
      </c>
      <c r="U46">
        <f t="shared" si="4"/>
        <v>1</v>
      </c>
    </row>
    <row r="47" spans="1:21" x14ac:dyDescent="0.25">
      <c r="A47">
        <f t="shared" si="5"/>
        <v>-0.49999999999999756</v>
      </c>
      <c r="B47">
        <f t="shared" si="1"/>
        <v>0.77880078307140677</v>
      </c>
      <c r="C47">
        <f t="shared" si="2"/>
        <v>1</v>
      </c>
      <c r="T47">
        <f t="shared" si="3"/>
        <v>0.29511571433543521</v>
      </c>
      <c r="U47">
        <f t="shared" si="4"/>
        <v>1</v>
      </c>
    </row>
    <row r="48" spans="1:21" x14ac:dyDescent="0.25">
      <c r="A48">
        <f t="shared" si="5"/>
        <v>-0.39999999999999758</v>
      </c>
      <c r="B48">
        <f t="shared" si="1"/>
        <v>0.85214378896621301</v>
      </c>
      <c r="C48">
        <f t="shared" si="2"/>
        <v>1</v>
      </c>
      <c r="T48">
        <f t="shared" si="3"/>
        <v>0.34476940241892445</v>
      </c>
      <c r="U48">
        <f t="shared" si="4"/>
        <v>1</v>
      </c>
    </row>
    <row r="49" spans="1:21" x14ac:dyDescent="0.25">
      <c r="A49">
        <f t="shared" si="5"/>
        <v>-0.2999999999999976</v>
      </c>
      <c r="B49">
        <f t="shared" si="1"/>
        <v>0.91393118527122952</v>
      </c>
      <c r="C49">
        <f t="shared" si="2"/>
        <v>1</v>
      </c>
      <c r="T49">
        <f t="shared" si="3"/>
        <v>0.39614722981472911</v>
      </c>
      <c r="U49">
        <f t="shared" si="4"/>
        <v>1</v>
      </c>
    </row>
    <row r="50" spans="1:21" x14ac:dyDescent="0.25">
      <c r="A50">
        <f t="shared" si="5"/>
        <v>-0.1999999999999976</v>
      </c>
      <c r="B50">
        <f t="shared" si="1"/>
        <v>0.96078943915232418</v>
      </c>
      <c r="C50">
        <f t="shared" si="2"/>
        <v>1</v>
      </c>
      <c r="T50">
        <f t="shared" si="3"/>
        <v>0.44781783339357828</v>
      </c>
      <c r="U50">
        <f t="shared" si="4"/>
        <v>1</v>
      </c>
    </row>
    <row r="51" spans="1:21" x14ac:dyDescent="0.25">
      <c r="A51">
        <f t="shared" si="5"/>
        <v>-9.9999999999997591E-2</v>
      </c>
      <c r="B51">
        <f t="shared" si="1"/>
        <v>0.99004983374916855</v>
      </c>
      <c r="C51">
        <f t="shared" si="2"/>
        <v>1</v>
      </c>
      <c r="T51">
        <f t="shared" si="3"/>
        <v>0.49819686719100958</v>
      </c>
      <c r="U51">
        <f t="shared" si="4"/>
        <v>1</v>
      </c>
    </row>
    <row r="52" spans="1:21" x14ac:dyDescent="0.25">
      <c r="A52">
        <f t="shared" si="5"/>
        <v>2.4147350785597155E-15</v>
      </c>
      <c r="B52">
        <f t="shared" si="1"/>
        <v>1</v>
      </c>
      <c r="C52">
        <f t="shared" si="2"/>
        <v>1</v>
      </c>
      <c r="T52">
        <f t="shared" si="3"/>
        <v>0.54564136076504799</v>
      </c>
      <c r="U52">
        <f t="shared" si="4"/>
        <v>1</v>
      </c>
    </row>
    <row r="53" spans="1:21" x14ac:dyDescent="0.25">
      <c r="A53">
        <f t="shared" si="5"/>
        <v>0.10000000000000242</v>
      </c>
      <c r="B53">
        <f t="shared" si="1"/>
        <v>0.99004983374916755</v>
      </c>
      <c r="C53">
        <f t="shared" si="2"/>
        <v>1</v>
      </c>
      <c r="T53">
        <f t="shared" si="3"/>
        <v>0.58855511930577642</v>
      </c>
      <c r="U53">
        <f t="shared" si="4"/>
        <v>1</v>
      </c>
    </row>
    <row r="54" spans="1:21" x14ac:dyDescent="0.25">
      <c r="A54">
        <f t="shared" si="5"/>
        <v>0.20000000000000243</v>
      </c>
      <c r="B54">
        <f t="shared" si="1"/>
        <v>0.96078943915232229</v>
      </c>
      <c r="C54">
        <f t="shared" si="2"/>
        <v>1</v>
      </c>
      <c r="T54">
        <f t="shared" si="3"/>
        <v>0.62549478335165465</v>
      </c>
      <c r="U54">
        <f t="shared" si="4"/>
        <v>1</v>
      </c>
    </row>
    <row r="55" spans="1:21" x14ac:dyDescent="0.25">
      <c r="A55">
        <f t="shared" si="5"/>
        <v>0.30000000000000243</v>
      </c>
      <c r="B55">
        <f t="shared" si="1"/>
        <v>0.91393118527122685</v>
      </c>
      <c r="C55">
        <f t="shared" si="2"/>
        <v>1</v>
      </c>
      <c r="T55">
        <f t="shared" si="3"/>
        <v>0.65526570349080737</v>
      </c>
      <c r="U55">
        <f t="shared" si="4"/>
        <v>1</v>
      </c>
    </row>
    <row r="56" spans="1:21" x14ac:dyDescent="0.25">
      <c r="A56">
        <f t="shared" si="5"/>
        <v>0.40000000000000246</v>
      </c>
      <c r="B56">
        <f t="shared" si="1"/>
        <v>0.85214378896620968</v>
      </c>
      <c r="C56">
        <f t="shared" si="2"/>
        <v>1</v>
      </c>
      <c r="T56">
        <f t="shared" si="3"/>
        <v>0.67699783001349678</v>
      </c>
      <c r="U56">
        <f t="shared" si="4"/>
        <v>1</v>
      </c>
    </row>
    <row r="57" spans="1:21" x14ac:dyDescent="0.25">
      <c r="A57">
        <f t="shared" si="5"/>
        <v>0.50000000000000244</v>
      </c>
      <c r="B57">
        <f t="shared" si="1"/>
        <v>0.77880078307140299</v>
      </c>
      <c r="C57">
        <f t="shared" si="2"/>
        <v>1</v>
      </c>
      <c r="T57">
        <f t="shared" si="3"/>
        <v>0.69019422352157156</v>
      </c>
      <c r="U57">
        <f t="shared" si="4"/>
        <v>1</v>
      </c>
    </row>
    <row r="58" spans="1:21" x14ac:dyDescent="0.25">
      <c r="A58">
        <f t="shared" si="5"/>
        <v>0.60000000000000242</v>
      </c>
      <c r="B58">
        <f t="shared" si="1"/>
        <v>0.69767632607102903</v>
      </c>
      <c r="C58">
        <f t="shared" si="2"/>
        <v>1</v>
      </c>
      <c r="T58">
        <f t="shared" si="3"/>
        <v>0.69474817511007569</v>
      </c>
      <c r="U58">
        <f t="shared" si="4"/>
        <v>1</v>
      </c>
    </row>
    <row r="59" spans="1:21" x14ac:dyDescent="0.25">
      <c r="A59">
        <f t="shared" si="5"/>
        <v>0.7000000000000024</v>
      </c>
      <c r="B59">
        <f t="shared" si="1"/>
        <v>0.612626394184414</v>
      </c>
      <c r="C59">
        <f t="shared" si="2"/>
        <v>1</v>
      </c>
      <c r="T59">
        <f t="shared" si="3"/>
        <v>0.69092873625824491</v>
      </c>
      <c r="U59">
        <f t="shared" si="4"/>
        <v>1</v>
      </c>
    </row>
    <row r="60" spans="1:21" x14ac:dyDescent="0.25">
      <c r="A60">
        <f t="shared" si="5"/>
        <v>0.80000000000000238</v>
      </c>
      <c r="B60">
        <f t="shared" si="1"/>
        <v>0.52729242404304655</v>
      </c>
      <c r="C60">
        <f t="shared" si="2"/>
        <v>1</v>
      </c>
      <c r="T60">
        <f t="shared" si="3"/>
        <v>0.67933809776860066</v>
      </c>
      <c r="U60">
        <f t="shared" si="4"/>
        <v>1</v>
      </c>
    </row>
    <row r="61" spans="1:21" x14ac:dyDescent="0.25">
      <c r="A61">
        <f t="shared" si="5"/>
        <v>0.90000000000000235</v>
      </c>
      <c r="B61">
        <f t="shared" si="1"/>
        <v>0.44485806622293922</v>
      </c>
      <c r="C61">
        <f t="shared" si="2"/>
        <v>1</v>
      </c>
      <c r="T61">
        <f t="shared" si="3"/>
        <v>0.66084718528547171</v>
      </c>
      <c r="U61">
        <f t="shared" si="4"/>
        <v>1</v>
      </c>
    </row>
    <row r="62" spans="1:21" x14ac:dyDescent="0.25">
      <c r="A62">
        <f t="shared" si="5"/>
        <v>1.0000000000000024</v>
      </c>
      <c r="B62">
        <f t="shared" si="1"/>
        <v>0.3678794411714405</v>
      </c>
      <c r="C62">
        <f t="shared" si="2"/>
        <v>1</v>
      </c>
      <c r="T62">
        <f t="shared" si="3"/>
        <v>0.63651767656650338</v>
      </c>
      <c r="U62">
        <f t="shared" si="4"/>
        <v>1</v>
      </c>
    </row>
    <row r="63" spans="1:21" x14ac:dyDescent="0.25">
      <c r="A63">
        <f t="shared" si="5"/>
        <v>1.1000000000000025</v>
      </c>
      <c r="B63">
        <f t="shared" si="1"/>
        <v>0.29819727942988572</v>
      </c>
      <c r="C63">
        <f t="shared" si="2"/>
        <v>1</v>
      </c>
      <c r="T63">
        <f t="shared" si="3"/>
        <v>0.60751922927631496</v>
      </c>
      <c r="U63">
        <f t="shared" si="4"/>
        <v>1</v>
      </c>
    </row>
    <row r="64" spans="1:21" x14ac:dyDescent="0.25">
      <c r="A64">
        <f t="shared" si="5"/>
        <v>1.2000000000000026</v>
      </c>
      <c r="B64">
        <f t="shared" si="1"/>
        <v>0.23692775868212024</v>
      </c>
      <c r="C64">
        <f t="shared" si="2"/>
        <v>1</v>
      </c>
      <c r="T64">
        <f t="shared" si="3"/>
        <v>0.57505009821130593</v>
      </c>
      <c r="U64">
        <f t="shared" si="4"/>
        <v>1</v>
      </c>
    </row>
    <row r="65" spans="1:21" x14ac:dyDescent="0.25">
      <c r="A65">
        <f t="shared" si="5"/>
        <v>1.3000000000000027</v>
      </c>
      <c r="B65">
        <f t="shared" si="1"/>
        <v>0.18451952399298796</v>
      </c>
      <c r="C65">
        <f t="shared" si="2"/>
        <v>1</v>
      </c>
      <c r="T65">
        <f t="shared" si="3"/>
        <v>0.54026776467645243</v>
      </c>
      <c r="U65">
        <f t="shared" si="4"/>
        <v>1</v>
      </c>
    </row>
    <row r="66" spans="1:21" x14ac:dyDescent="0.25">
      <c r="A66">
        <f t="shared" si="5"/>
        <v>1.4000000000000028</v>
      </c>
      <c r="B66">
        <f t="shared" si="1"/>
        <v>0.14085842092104392</v>
      </c>
      <c r="C66">
        <f t="shared" si="2"/>
        <v>1</v>
      </c>
      <c r="T66">
        <f t="shared" si="3"/>
        <v>0.5042340623115148</v>
      </c>
      <c r="U66">
        <f t="shared" si="4"/>
        <v>1</v>
      </c>
    </row>
    <row r="67" spans="1:21" x14ac:dyDescent="0.25">
      <c r="A67">
        <f t="shared" si="5"/>
        <v>1.5000000000000029</v>
      </c>
      <c r="B67">
        <f t="shared" si="1"/>
        <v>0.1053992245618634</v>
      </c>
      <c r="C67">
        <f t="shared" si="2"/>
        <v>1</v>
      </c>
      <c r="T67">
        <f t="shared" si="3"/>
        <v>0.46787696171058413</v>
      </c>
      <c r="U67">
        <f t="shared" si="4"/>
        <v>1</v>
      </c>
    </row>
    <row r="68" spans="1:21" x14ac:dyDescent="0.25">
      <c r="A68">
        <f t="shared" si="5"/>
        <v>1.600000000000003</v>
      </c>
      <c r="B68">
        <f t="shared" si="1"/>
        <v>7.7304740443299019E-2</v>
      </c>
      <c r="C68">
        <f t="shared" si="2"/>
        <v>1</v>
      </c>
      <c r="T68">
        <f t="shared" si="3"/>
        <v>0.43196902824673622</v>
      </c>
      <c r="U68">
        <f t="shared" si="4"/>
        <v>1</v>
      </c>
    </row>
    <row r="69" spans="1:21" x14ac:dyDescent="0.25">
      <c r="A69">
        <f t="shared" si="5"/>
        <v>1.7000000000000031</v>
      </c>
      <c r="B69">
        <f t="shared" si="1"/>
        <v>5.5576212611482496E-2</v>
      </c>
      <c r="C69">
        <f t="shared" si="2"/>
        <v>1</v>
      </c>
      <c r="T69">
        <f t="shared" si="3"/>
        <v>0.39712085555103388</v>
      </c>
      <c r="U69">
        <f t="shared" si="4"/>
        <v>1</v>
      </c>
    </row>
    <row r="70" spans="1:21" x14ac:dyDescent="0.25">
      <c r="A70">
        <f t="shared" si="5"/>
        <v>1.8000000000000032</v>
      </c>
      <c r="B70">
        <f t="shared" si="1"/>
        <v>3.9163895098986629E-2</v>
      </c>
      <c r="C70">
        <f t="shared" si="2"/>
        <v>1</v>
      </c>
      <c r="T70">
        <f t="shared" si="3"/>
        <v>0.36378664162604951</v>
      </c>
      <c r="U70">
        <f t="shared" si="4"/>
        <v>1</v>
      </c>
    </row>
    <row r="71" spans="1:21" x14ac:dyDescent="0.25">
      <c r="A71">
        <f t="shared" si="5"/>
        <v>1.9000000000000032</v>
      </c>
      <c r="B71">
        <f t="shared" si="1"/>
        <v>2.7051846866350079E-2</v>
      </c>
      <c r="C71">
        <f t="shared" si="2"/>
        <v>1</v>
      </c>
      <c r="T71">
        <f t="shared" si="3"/>
        <v>0.33227853702507854</v>
      </c>
      <c r="U71">
        <f t="shared" si="4"/>
        <v>1</v>
      </c>
    </row>
    <row r="72" spans="1:21" x14ac:dyDescent="0.25">
      <c r="A72">
        <f t="shared" si="5"/>
        <v>2.0000000000000031</v>
      </c>
      <c r="B72">
        <f t="shared" si="1"/>
        <v>1.8315638888733953E-2</v>
      </c>
      <c r="C72">
        <f t="shared" si="2"/>
        <v>1</v>
      </c>
      <c r="T72">
        <f t="shared" si="3"/>
        <v>0.3027863811245895</v>
      </c>
      <c r="U72">
        <f t="shared" si="4"/>
        <v>1</v>
      </c>
    </row>
    <row r="73" spans="1:21" x14ac:dyDescent="0.25">
      <c r="A73">
        <f t="shared" si="5"/>
        <v>2.1000000000000032</v>
      </c>
      <c r="B73">
        <f t="shared" si="1"/>
        <v>1.2155178329914773E-2</v>
      </c>
      <c r="C73">
        <f t="shared" si="2"/>
        <v>1</v>
      </c>
      <c r="T73">
        <f t="shared" si="3"/>
        <v>0.27539981994308271</v>
      </c>
      <c r="U73">
        <f t="shared" si="4"/>
        <v>1</v>
      </c>
    </row>
    <row r="74" spans="1:21" x14ac:dyDescent="0.25">
      <c r="A74">
        <f t="shared" si="5"/>
        <v>2.2000000000000033</v>
      </c>
      <c r="B74">
        <f t="shared" si="1"/>
        <v>7.9070540515933287E-3</v>
      </c>
      <c r="C74" t="str">
        <f t="shared" si="2"/>
        <v xml:space="preserve"> </v>
      </c>
      <c r="T74">
        <f t="shared" si="3"/>
        <v>0.25013041178763173</v>
      </c>
      <c r="U74">
        <f t="shared" si="4"/>
        <v>1</v>
      </c>
    </row>
    <row r="75" spans="1:21" x14ac:dyDescent="0.25">
      <c r="A75">
        <f t="shared" si="5"/>
        <v>2.3000000000000034</v>
      </c>
      <c r="B75">
        <f t="shared" si="1"/>
        <v>5.0417602596909026E-3</v>
      </c>
      <c r="C75" t="str">
        <f t="shared" si="2"/>
        <v xml:space="preserve"> </v>
      </c>
      <c r="T75">
        <f t="shared" si="3"/>
        <v>0.22693202907548646</v>
      </c>
      <c r="U75">
        <f t="shared" si="4"/>
        <v>1</v>
      </c>
    </row>
    <row r="76" spans="1:21" x14ac:dyDescent="0.25">
      <c r="A76">
        <f t="shared" si="5"/>
        <v>2.4000000000000035</v>
      </c>
      <c r="B76">
        <f t="shared" si="1"/>
        <v>3.1511115984443881E-3</v>
      </c>
      <c r="C76" t="str">
        <f t="shared" si="2"/>
        <v xml:space="preserve"> </v>
      </c>
      <c r="T76">
        <f t="shared" si="3"/>
        <v>0.2057185399532504</v>
      </c>
      <c r="U76">
        <f t="shared" si="4"/>
        <v>1</v>
      </c>
    </row>
    <row r="77" spans="1:21" x14ac:dyDescent="0.25">
      <c r="A77">
        <f t="shared" ref="A77:A112" si="6">A76+$B$4</f>
        <v>2.5000000000000036</v>
      </c>
      <c r="B77">
        <f t="shared" ref="B77:B112" si="7">EXP(-(A77^2))</f>
        <v>1.930454136227675E-3</v>
      </c>
      <c r="C77" t="str">
        <f t="shared" ref="C77:C112" si="8">IF(B77&gt;0.01,1," ")</f>
        <v xml:space="preserve"> </v>
      </c>
      <c r="T77">
        <f t="shared" ref="T77:T112" si="9">$U$6*($U$7*$U$9*SQRT(PI()/2)*EXP(0.5*($U$7*$U$9)^2-$U$9*(A77-$U$8))*ERFC((1/SQRT(2))*($U$7*$U$9-((A77-$U$8)/$U$7))))</f>
        <v>0.18637832531537524</v>
      </c>
      <c r="U77">
        <f t="shared" ref="U77:U140" si="10">IF(T77&gt;0.01,1," ")</f>
        <v>1</v>
      </c>
    </row>
    <row r="78" spans="1:21" x14ac:dyDescent="0.25">
      <c r="A78">
        <f t="shared" si="6"/>
        <v>2.6000000000000036</v>
      </c>
      <c r="B78">
        <f t="shared" si="7"/>
        <v>1.1592291739045688E-3</v>
      </c>
      <c r="C78" t="str">
        <f t="shared" si="8"/>
        <v xml:space="preserve"> </v>
      </c>
      <c r="T78">
        <f t="shared" si="9"/>
        <v>0.16878561812025522</v>
      </c>
      <c r="U78">
        <f t="shared" si="10"/>
        <v>1</v>
      </c>
    </row>
    <row r="79" spans="1:21" x14ac:dyDescent="0.25">
      <c r="A79">
        <f t="shared" si="6"/>
        <v>2.7000000000000037</v>
      </c>
      <c r="B79">
        <f t="shared" si="7"/>
        <v>6.823280527563627E-4</v>
      </c>
      <c r="C79" t="str">
        <f t="shared" si="8"/>
        <v xml:space="preserve"> </v>
      </c>
      <c r="T79">
        <f t="shared" si="9"/>
        <v>0.15280893722490646</v>
      </c>
      <c r="U79">
        <f t="shared" si="10"/>
        <v>1</v>
      </c>
    </row>
    <row r="80" spans="1:21" x14ac:dyDescent="0.25">
      <c r="A80">
        <f t="shared" si="6"/>
        <v>2.8000000000000038</v>
      </c>
      <c r="B80">
        <f t="shared" si="7"/>
        <v>3.9366904065506989E-4</v>
      </c>
      <c r="C80" t="str">
        <f t="shared" si="8"/>
        <v xml:space="preserve"> </v>
      </c>
      <c r="T80">
        <f t="shared" si="9"/>
        <v>0.13831704396917452</v>
      </c>
      <c r="U80">
        <f t="shared" si="10"/>
        <v>1</v>
      </c>
    </row>
    <row r="81" spans="1:21" x14ac:dyDescent="0.25">
      <c r="A81">
        <f t="shared" si="6"/>
        <v>2.9000000000000039</v>
      </c>
      <c r="B81">
        <f t="shared" si="7"/>
        <v>2.2262985691888385E-4</v>
      </c>
      <c r="C81" t="str">
        <f t="shared" si="8"/>
        <v xml:space="preserve"> </v>
      </c>
      <c r="T81">
        <f t="shared" si="9"/>
        <v>0.12518290473444652</v>
      </c>
      <c r="U81">
        <f t="shared" si="10"/>
        <v>1</v>
      </c>
    </row>
    <row r="82" spans="1:21" x14ac:dyDescent="0.25">
      <c r="A82">
        <f t="shared" si="6"/>
        <v>3.000000000000004</v>
      </c>
      <c r="B82">
        <f t="shared" si="7"/>
        <v>1.2340980408667647E-4</v>
      </c>
      <c r="C82" t="str">
        <f t="shared" si="8"/>
        <v xml:space="preserve"> </v>
      </c>
      <c r="T82">
        <f t="shared" si="9"/>
        <v>0.11328612807551537</v>
      </c>
      <c r="U82">
        <f t="shared" si="10"/>
        <v>1</v>
      </c>
    </row>
    <row r="83" spans="1:21" x14ac:dyDescent="0.25">
      <c r="A83">
        <f t="shared" si="6"/>
        <v>3.1000000000000041</v>
      </c>
      <c r="B83">
        <f t="shared" si="7"/>
        <v>6.7054824302809345E-5</v>
      </c>
      <c r="C83" t="str">
        <f t="shared" si="8"/>
        <v xml:space="preserve"> </v>
      </c>
      <c r="T83">
        <f t="shared" si="9"/>
        <v>0.10251428940938415</v>
      </c>
      <c r="U83">
        <f t="shared" si="10"/>
        <v>1</v>
      </c>
    </row>
    <row r="84" spans="1:21" x14ac:dyDescent="0.25">
      <c r="A84">
        <f t="shared" si="6"/>
        <v>3.2000000000000042</v>
      </c>
      <c r="B84">
        <f t="shared" si="7"/>
        <v>3.5712849641634256E-5</v>
      </c>
      <c r="C84" t="str">
        <f t="shared" si="8"/>
        <v xml:space="preserve"> </v>
      </c>
      <c r="T84">
        <f t="shared" si="9"/>
        <v>9.2763482358671115E-2</v>
      </c>
      <c r="U84">
        <f t="shared" si="10"/>
        <v>1</v>
      </c>
    </row>
    <row r="85" spans="1:21" x14ac:dyDescent="0.25">
      <c r="A85">
        <f t="shared" si="6"/>
        <v>3.3000000000000043</v>
      </c>
      <c r="B85">
        <f t="shared" si="7"/>
        <v>1.8643742331516289E-5</v>
      </c>
      <c r="C85" t="str">
        <f t="shared" si="8"/>
        <v xml:space="preserve"> </v>
      </c>
      <c r="T85">
        <f t="shared" si="9"/>
        <v>8.3938359551483765E-2</v>
      </c>
      <c r="U85">
        <f t="shared" si="10"/>
        <v>1</v>
      </c>
    </row>
    <row r="86" spans="1:21" x14ac:dyDescent="0.25">
      <c r="A86">
        <f t="shared" si="6"/>
        <v>3.4000000000000044</v>
      </c>
      <c r="B86">
        <f t="shared" si="7"/>
        <v>9.5401628730789596E-6</v>
      </c>
      <c r="C86" t="str">
        <f t="shared" si="8"/>
        <v xml:space="preserve"> </v>
      </c>
      <c r="T86">
        <f t="shared" si="9"/>
        <v>7.5951856522834343E-2</v>
      </c>
      <c r="U86">
        <f t="shared" si="10"/>
        <v>1</v>
      </c>
    </row>
    <row r="87" spans="1:21" x14ac:dyDescent="0.25">
      <c r="A87">
        <f t="shared" si="6"/>
        <v>3.5000000000000044</v>
      </c>
      <c r="B87">
        <f t="shared" si="7"/>
        <v>4.7851173921288563E-6</v>
      </c>
      <c r="C87" t="str">
        <f t="shared" si="8"/>
        <v xml:space="preserve"> </v>
      </c>
      <c r="T87">
        <f t="shared" si="9"/>
        <v>6.8724734896986842E-2</v>
      </c>
      <c r="U87">
        <f t="shared" si="10"/>
        <v>1</v>
      </c>
    </row>
    <row r="88" spans="1:21" x14ac:dyDescent="0.25">
      <c r="A88">
        <f t="shared" si="6"/>
        <v>3.6000000000000045</v>
      </c>
      <c r="B88">
        <f t="shared" si="7"/>
        <v>2.3525752000096955E-6</v>
      </c>
      <c r="C88" t="str">
        <f t="shared" si="8"/>
        <v xml:space="preserve"> </v>
      </c>
      <c r="T88">
        <f t="shared" si="9"/>
        <v>6.2185036344374826E-2</v>
      </c>
      <c r="U88">
        <f t="shared" si="10"/>
        <v>1</v>
      </c>
    </row>
    <row r="89" spans="1:21" x14ac:dyDescent="0.25">
      <c r="A89">
        <f t="shared" si="6"/>
        <v>3.7000000000000046</v>
      </c>
      <c r="B89">
        <f t="shared" si="7"/>
        <v>1.1337271387479259E-6</v>
      </c>
      <c r="C89" t="str">
        <f t="shared" si="8"/>
        <v xml:space="preserve"> </v>
      </c>
      <c r="T89">
        <f t="shared" si="9"/>
        <v>5.6267505919966092E-2</v>
      </c>
      <c r="U89">
        <f t="shared" si="10"/>
        <v>1</v>
      </c>
    </row>
    <row r="90" spans="1:21" x14ac:dyDescent="0.25">
      <c r="A90">
        <f t="shared" si="6"/>
        <v>3.8000000000000047</v>
      </c>
      <c r="B90">
        <f t="shared" si="7"/>
        <v>5.3553478027929181E-7</v>
      </c>
      <c r="C90" t="str">
        <f t="shared" si="8"/>
        <v xml:space="preserve"> </v>
      </c>
      <c r="T90">
        <f t="shared" si="9"/>
        <v>5.0913020332290192E-2</v>
      </c>
      <c r="U90">
        <f t="shared" si="10"/>
        <v>1</v>
      </c>
    </row>
    <row r="91" spans="1:21" x14ac:dyDescent="0.25">
      <c r="A91">
        <f t="shared" si="6"/>
        <v>3.9000000000000048</v>
      </c>
      <c r="B91">
        <f t="shared" si="7"/>
        <v>2.4795960180449351E-7</v>
      </c>
      <c r="C91" t="str">
        <f t="shared" si="8"/>
        <v xml:space="preserve"> </v>
      </c>
      <c r="T91">
        <f t="shared" si="9"/>
        <v>4.6068041235632677E-2</v>
      </c>
      <c r="U91">
        <f t="shared" si="10"/>
        <v>1</v>
      </c>
    </row>
    <row r="92" spans="1:21" x14ac:dyDescent="0.25">
      <c r="A92">
        <f t="shared" si="6"/>
        <v>4.0000000000000044</v>
      </c>
      <c r="B92">
        <f t="shared" si="7"/>
        <v>1.1253517471925512E-7</v>
      </c>
      <c r="C92" t="str">
        <f t="shared" si="8"/>
        <v xml:space="preserve"> </v>
      </c>
      <c r="T92">
        <f t="shared" si="9"/>
        <v>4.1684103719399825E-2</v>
      </c>
      <c r="U92">
        <f t="shared" si="10"/>
        <v>1</v>
      </c>
    </row>
    <row r="93" spans="1:21" x14ac:dyDescent="0.25">
      <c r="A93">
        <f t="shared" si="6"/>
        <v>4.1000000000000041</v>
      </c>
      <c r="B93">
        <f t="shared" si="7"/>
        <v>5.0062180207668708E-8</v>
      </c>
      <c r="C93" t="str">
        <f t="shared" si="8"/>
        <v xml:space="preserve"> </v>
      </c>
      <c r="T93">
        <f t="shared" si="9"/>
        <v>3.7717344085351212E-2</v>
      </c>
      <c r="U93">
        <f t="shared" si="10"/>
        <v>1</v>
      </c>
    </row>
    <row r="94" spans="1:21" x14ac:dyDescent="0.25">
      <c r="A94">
        <f t="shared" si="6"/>
        <v>4.2000000000000037</v>
      </c>
      <c r="B94">
        <f t="shared" si="7"/>
        <v>2.1829577951254083E-8</v>
      </c>
      <c r="C94" t="str">
        <f t="shared" si="8"/>
        <v xml:space="preserve"> </v>
      </c>
      <c r="T94">
        <f t="shared" si="9"/>
        <v>3.4128067457550162E-2</v>
      </c>
      <c r="U94">
        <f t="shared" si="10"/>
        <v>1</v>
      </c>
    </row>
    <row r="95" spans="1:21" x14ac:dyDescent="0.25">
      <c r="A95">
        <f t="shared" si="6"/>
        <v>4.3000000000000034</v>
      </c>
      <c r="B95">
        <f t="shared" si="7"/>
        <v>9.3302875745047075E-9</v>
      </c>
      <c r="C95" t="str">
        <f t="shared" si="8"/>
        <v xml:space="preserve"> </v>
      </c>
      <c r="T95">
        <f t="shared" si="9"/>
        <v>3.0880353832734454E-2</v>
      </c>
      <c r="U95">
        <f t="shared" si="10"/>
        <v>1</v>
      </c>
    </row>
    <row r="96" spans="1:21" x14ac:dyDescent="0.25">
      <c r="A96">
        <f t="shared" si="6"/>
        <v>4.400000000000003</v>
      </c>
      <c r="B96">
        <f t="shared" si="7"/>
        <v>3.9089384342647532E-9</v>
      </c>
      <c r="C96" t="str">
        <f t="shared" si="8"/>
        <v xml:space="preserve"> </v>
      </c>
      <c r="T96">
        <f t="shared" si="9"/>
        <v>2.7941700219781353E-2</v>
      </c>
      <c r="U96">
        <f t="shared" si="10"/>
        <v>1</v>
      </c>
    </row>
    <row r="97" spans="1:21" x14ac:dyDescent="0.25">
      <c r="A97">
        <f t="shared" si="6"/>
        <v>4.5000000000000027</v>
      </c>
      <c r="B97">
        <f t="shared" si="7"/>
        <v>1.6052280551855717E-9</v>
      </c>
      <c r="C97" t="str">
        <f t="shared" si="8"/>
        <v xml:space="preserve"> </v>
      </c>
      <c r="T97">
        <f t="shared" si="9"/>
        <v>2.5282696127327774E-2</v>
      </c>
      <c r="U97">
        <f t="shared" si="10"/>
        <v>1</v>
      </c>
    </row>
    <row r="98" spans="1:21" x14ac:dyDescent="0.25">
      <c r="A98">
        <f t="shared" si="6"/>
        <v>4.6000000000000023</v>
      </c>
      <c r="B98">
        <f t="shared" si="7"/>
        <v>6.4614317731059698E-10</v>
      </c>
      <c r="C98" t="str">
        <f t="shared" si="8"/>
        <v xml:space="preserve"> </v>
      </c>
      <c r="T98">
        <f t="shared" si="9"/>
        <v>2.287672958454989E-2</v>
      </c>
      <c r="U98">
        <f t="shared" si="10"/>
        <v>1</v>
      </c>
    </row>
    <row r="99" spans="1:21" x14ac:dyDescent="0.25">
      <c r="A99">
        <f t="shared" si="6"/>
        <v>4.700000000000002</v>
      </c>
      <c r="B99">
        <f t="shared" si="7"/>
        <v>2.549381880391924E-10</v>
      </c>
      <c r="C99" t="str">
        <f t="shared" si="8"/>
        <v xml:space="preserve"> </v>
      </c>
      <c r="T99">
        <f t="shared" si="9"/>
        <v>2.069972097018136E-2</v>
      </c>
      <c r="U99">
        <f t="shared" si="10"/>
        <v>1</v>
      </c>
    </row>
    <row r="100" spans="1:21" x14ac:dyDescent="0.25">
      <c r="A100">
        <f t="shared" si="6"/>
        <v>4.8000000000000016</v>
      </c>
      <c r="B100">
        <f t="shared" si="7"/>
        <v>9.8595055759913415E-11</v>
      </c>
      <c r="C100" t="str">
        <f t="shared" si="8"/>
        <v xml:space="preserve"> </v>
      </c>
      <c r="T100">
        <f t="shared" si="9"/>
        <v>1.8729882092288458E-2</v>
      </c>
      <c r="U100">
        <f t="shared" si="10"/>
        <v>1</v>
      </c>
    </row>
    <row r="101" spans="1:21" x14ac:dyDescent="0.25">
      <c r="A101">
        <f t="shared" si="6"/>
        <v>4.9000000000000012</v>
      </c>
      <c r="B101">
        <f t="shared" si="7"/>
        <v>3.7375713279442166E-11</v>
      </c>
      <c r="C101" t="str">
        <f t="shared" si="8"/>
        <v xml:space="preserve"> </v>
      </c>
      <c r="T101">
        <f t="shared" si="9"/>
        <v>1.694749815847232E-2</v>
      </c>
      <c r="U101">
        <f t="shared" si="10"/>
        <v>1</v>
      </c>
    </row>
    <row r="102" spans="1:21" x14ac:dyDescent="0.25">
      <c r="A102">
        <f t="shared" si="6"/>
        <v>5.0000000000000009</v>
      </c>
      <c r="B102">
        <f t="shared" si="7"/>
        <v>1.3887943864963922E-11</v>
      </c>
      <c r="C102" t="str">
        <f t="shared" si="8"/>
        <v xml:space="preserve"> </v>
      </c>
      <c r="T102">
        <f t="shared" si="9"/>
        <v>1.5334730478124406E-2</v>
      </c>
      <c r="U102">
        <f t="shared" si="10"/>
        <v>1</v>
      </c>
    </row>
    <row r="103" spans="1:21" x14ac:dyDescent="0.25">
      <c r="A103">
        <f t="shared" si="6"/>
        <v>5.1000000000000005</v>
      </c>
      <c r="B103">
        <f t="shared" si="7"/>
        <v>5.0582527428437674E-12</v>
      </c>
      <c r="C103" t="str">
        <f t="shared" si="8"/>
        <v xml:space="preserve"> </v>
      </c>
      <c r="T103">
        <f t="shared" si="9"/>
        <v>1.3875437932929847E-2</v>
      </c>
      <c r="U103">
        <f t="shared" si="10"/>
        <v>1</v>
      </c>
    </row>
    <row r="104" spans="1:21" x14ac:dyDescent="0.25">
      <c r="A104">
        <f t="shared" si="6"/>
        <v>5.2</v>
      </c>
      <c r="B104">
        <f t="shared" si="7"/>
        <v>1.8058314375132107E-12</v>
      </c>
      <c r="C104" t="str">
        <f t="shared" si="8"/>
        <v xml:space="preserve"> </v>
      </c>
      <c r="T104">
        <f t="shared" si="9"/>
        <v>1.2555015433648913E-2</v>
      </c>
      <c r="U104">
        <f t="shared" si="10"/>
        <v>1</v>
      </c>
    </row>
    <row r="105" spans="1:21" x14ac:dyDescent="0.25">
      <c r="A105">
        <f t="shared" si="6"/>
        <v>5.3</v>
      </c>
      <c r="B105">
        <f t="shared" si="7"/>
        <v>6.3192858851753677E-13</v>
      </c>
      <c r="C105" t="str">
        <f t="shared" si="8"/>
        <v xml:space="preserve"> </v>
      </c>
      <c r="T105">
        <f t="shared" si="9"/>
        <v>1.1360247748490164E-2</v>
      </c>
      <c r="U105">
        <f t="shared" si="10"/>
        <v>1</v>
      </c>
    </row>
    <row r="106" spans="1:21" x14ac:dyDescent="0.25">
      <c r="A106">
        <f t="shared" si="6"/>
        <v>5.3999999999999995</v>
      </c>
      <c r="B106">
        <f t="shared" si="7"/>
        <v>2.1675688826189771E-13</v>
      </c>
      <c r="C106" t="str">
        <f t="shared" si="8"/>
        <v xml:space="preserve"> </v>
      </c>
      <c r="T106">
        <f t="shared" si="9"/>
        <v>1.0279177241029331E-2</v>
      </c>
      <c r="U106">
        <f t="shared" si="10"/>
        <v>1</v>
      </c>
    </row>
    <row r="107" spans="1:21" x14ac:dyDescent="0.25">
      <c r="A107">
        <f t="shared" si="6"/>
        <v>5.4999999999999991</v>
      </c>
      <c r="B107">
        <f t="shared" si="7"/>
        <v>7.2877240958197704E-14</v>
      </c>
      <c r="C107" t="str">
        <f t="shared" si="8"/>
        <v xml:space="preserve"> </v>
      </c>
      <c r="T107">
        <f t="shared" si="9"/>
        <v>9.3009841943194494E-3</v>
      </c>
      <c r="U107" t="str">
        <f t="shared" si="10"/>
        <v xml:space="preserve"> </v>
      </c>
    </row>
    <row r="108" spans="1:21" x14ac:dyDescent="0.25">
      <c r="A108">
        <f t="shared" si="6"/>
        <v>5.5999999999999988</v>
      </c>
      <c r="B108">
        <f t="shared" si="7"/>
        <v>2.4017347816209949E-14</v>
      </c>
      <c r="C108" t="str">
        <f t="shared" si="8"/>
        <v xml:space="preserve"> </v>
      </c>
      <c r="T108">
        <f t="shared" si="9"/>
        <v>8.4158785235854405E-3</v>
      </c>
      <c r="U108" t="str">
        <f t="shared" si="10"/>
        <v xml:space="preserve"> </v>
      </c>
    </row>
    <row r="109" spans="1:21" x14ac:dyDescent="0.25">
      <c r="A109">
        <f t="shared" si="6"/>
        <v>5.6999999999999984</v>
      </c>
      <c r="B109">
        <f t="shared" si="7"/>
        <v>7.7584020756962199E-15</v>
      </c>
      <c r="C109" t="str">
        <f t="shared" si="8"/>
        <v xml:space="preserve"> </v>
      </c>
      <c r="T109">
        <f t="shared" si="9"/>
        <v>7.6150017937866958E-3</v>
      </c>
      <c r="U109" t="str">
        <f t="shared" si="10"/>
        <v xml:space="preserve"> </v>
      </c>
    </row>
    <row r="110" spans="1:21" x14ac:dyDescent="0.25">
      <c r="A110">
        <f t="shared" si="6"/>
        <v>5.799999999999998</v>
      </c>
      <c r="B110">
        <f t="shared" si="7"/>
        <v>2.4565953687921953E-15</v>
      </c>
      <c r="C110" t="str">
        <f t="shared" si="8"/>
        <v xml:space="preserve"> </v>
      </c>
      <c r="T110">
        <f t="shared" si="9"/>
        <v>6.8903385614295922E-3</v>
      </c>
      <c r="U110" t="str">
        <f t="shared" si="10"/>
        <v xml:space="preserve"> </v>
      </c>
    </row>
    <row r="111" spans="1:21" x14ac:dyDescent="0.25">
      <c r="A111">
        <f t="shared" si="6"/>
        <v>5.8999999999999977</v>
      </c>
      <c r="B111">
        <f t="shared" si="7"/>
        <v>7.6244599053899387E-16</v>
      </c>
      <c r="C111" t="str">
        <f t="shared" si="8"/>
        <v xml:space="preserve"> </v>
      </c>
      <c r="T111">
        <f t="shared" si="9"/>
        <v>6.2346361533176997E-3</v>
      </c>
      <c r="U111" t="str">
        <f t="shared" si="10"/>
        <v xml:space="preserve"> </v>
      </c>
    </row>
    <row r="112" spans="1:21" x14ac:dyDescent="0.25">
      <c r="A112">
        <f t="shared" si="6"/>
        <v>5.9999999999999973</v>
      </c>
      <c r="B112">
        <f t="shared" si="7"/>
        <v>2.3195228302436352E-16</v>
      </c>
      <c r="C112" t="str">
        <f t="shared" si="8"/>
        <v xml:space="preserve"> </v>
      </c>
      <c r="T112">
        <f t="shared" si="9"/>
        <v>5.6413320793616785E-3</v>
      </c>
      <c r="U112" t="str">
        <f t="shared" si="10"/>
        <v xml:space="preserve"> </v>
      </c>
    </row>
    <row r="113" spans="1:21" x14ac:dyDescent="0.25">
      <c r="A113">
        <f t="shared" ref="A113:A176" si="11">A112+$B$4</f>
        <v>6.099999999999997</v>
      </c>
      <c r="B113">
        <f t="shared" ref="B113:B176" si="12">EXP(-(A113^2))</f>
        <v>6.916753975541689E-17</v>
      </c>
      <c r="C113" t="str">
        <f t="shared" ref="C113:C176" si="13">IF(B113&gt;0.01,1," ")</f>
        <v xml:space="preserve"> </v>
      </c>
      <c r="T113">
        <f t="shared" ref="T113:T176" si="14">$U$6*($U$7*$U$9*SQRT(PI()/2)*EXP(0.5*($U$7*$U$9)^2-$U$9*(A113-$U$8))*ERFC((1/SQRT(2))*($U$7*$U$9-((A113-$U$8)/$U$7))))</f>
        <v>5.1044883529730665E-3</v>
      </c>
      <c r="U113" t="str">
        <f t="shared" si="10"/>
        <v xml:space="preserve"> </v>
      </c>
    </row>
    <row r="114" spans="1:21" x14ac:dyDescent="0.25">
      <c r="A114">
        <f t="shared" si="11"/>
        <v>6.1999999999999966</v>
      </c>
      <c r="B114">
        <f t="shared" si="12"/>
        <v>2.0217158486954327E-17</v>
      </c>
      <c r="C114" t="str">
        <f t="shared" si="13"/>
        <v xml:space="preserve"> </v>
      </c>
      <c r="T114">
        <f t="shared" si="14"/>
        <v>4.6187320616987828E-3</v>
      </c>
      <c r="U114" t="str">
        <f t="shared" si="10"/>
        <v xml:space="preserve"> </v>
      </c>
    </row>
    <row r="115" spans="1:21" x14ac:dyDescent="0.25">
      <c r="A115">
        <f t="shared" si="11"/>
        <v>6.2999999999999963</v>
      </c>
      <c r="B115">
        <f t="shared" si="12"/>
        <v>5.7923128853951183E-18</v>
      </c>
      <c r="C115" t="str">
        <f t="shared" si="13"/>
        <v xml:space="preserve"> </v>
      </c>
      <c r="T115">
        <f t="shared" si="14"/>
        <v>4.1792015933074331E-3</v>
      </c>
      <c r="U115" t="str">
        <f t="shared" si="10"/>
        <v xml:space="preserve"> </v>
      </c>
    </row>
    <row r="116" spans="1:21" x14ac:dyDescent="0.25">
      <c r="A116">
        <f t="shared" si="11"/>
        <v>6.3999999999999959</v>
      </c>
      <c r="B116">
        <f t="shared" si="12"/>
        <v>1.6266646214533238E-18</v>
      </c>
      <c r="C116" t="str">
        <f t="shared" si="13"/>
        <v xml:space="preserve"> </v>
      </c>
      <c r="T116">
        <f t="shared" si="14"/>
        <v>3.7814979791400685E-3</v>
      </c>
      <c r="U116" t="str">
        <f t="shared" si="10"/>
        <v xml:space="preserve"> </v>
      </c>
    </row>
    <row r="117" spans="1:21" x14ac:dyDescent="0.25">
      <c r="A117">
        <f t="shared" si="11"/>
        <v>6.4999999999999956</v>
      </c>
      <c r="B117">
        <f t="shared" si="12"/>
        <v>4.4777324417185557E-19</v>
      </c>
      <c r="C117" t="str">
        <f t="shared" si="13"/>
        <v xml:space="preserve"> </v>
      </c>
      <c r="T117">
        <f t="shared" si="14"/>
        <v>3.4216408677532994E-3</v>
      </c>
      <c r="U117" t="str">
        <f t="shared" si="10"/>
        <v xml:space="preserve"> </v>
      </c>
    </row>
    <row r="118" spans="1:21" x14ac:dyDescent="0.25">
      <c r="A118">
        <f t="shared" si="11"/>
        <v>6.5999999999999952</v>
      </c>
      <c r="B118">
        <f t="shared" si="12"/>
        <v>1.2081820199000481E-19</v>
      </c>
      <c r="C118" t="str">
        <f t="shared" si="13"/>
        <v xml:space="preserve"> </v>
      </c>
      <c r="T118">
        <f t="shared" si="14"/>
        <v>3.096028688224217E-3</v>
      </c>
      <c r="U118" t="str">
        <f t="shared" si="10"/>
        <v xml:space="preserve"> </v>
      </c>
    </row>
    <row r="119" spans="1:21" x14ac:dyDescent="0.25">
      <c r="A119">
        <f t="shared" si="11"/>
        <v>6.6999999999999948</v>
      </c>
      <c r="B119">
        <f t="shared" si="12"/>
        <v>3.1953667177485695E-20</v>
      </c>
      <c r="C119" t="str">
        <f t="shared" si="13"/>
        <v xml:space="preserve"> </v>
      </c>
      <c r="T119">
        <f t="shared" si="14"/>
        <v>2.80140260441806E-3</v>
      </c>
      <c r="U119" t="str">
        <f t="shared" si="10"/>
        <v xml:space="preserve"> </v>
      </c>
    </row>
    <row r="120" spans="1:21" x14ac:dyDescent="0.25">
      <c r="A120">
        <f t="shared" si="11"/>
        <v>6.7999999999999945</v>
      </c>
      <c r="B120">
        <f t="shared" si="12"/>
        <v>8.2836770076835076E-21</v>
      </c>
      <c r="C120" t="str">
        <f t="shared" si="13"/>
        <v xml:space="preserve"> </v>
      </c>
      <c r="T120">
        <f t="shared" si="14"/>
        <v>2.5348138994608512E-3</v>
      </c>
      <c r="U120" t="str">
        <f t="shared" si="10"/>
        <v xml:space="preserve"> </v>
      </c>
    </row>
    <row r="121" spans="1:21" x14ac:dyDescent="0.25">
      <c r="A121">
        <f t="shared" si="11"/>
        <v>6.8999999999999941</v>
      </c>
      <c r="B121">
        <f t="shared" si="12"/>
        <v>2.1049399783399E-21</v>
      </c>
      <c r="C121" t="str">
        <f t="shared" si="13"/>
        <v xml:space="preserve"> </v>
      </c>
      <c r="T121">
        <f t="shared" si="14"/>
        <v>2.29359446398982E-3</v>
      </c>
      <c r="U121" t="str">
        <f t="shared" si="10"/>
        <v xml:space="preserve"> </v>
      </c>
    </row>
    <row r="122" spans="1:21" x14ac:dyDescent="0.25">
      <c r="A122">
        <f t="shared" si="11"/>
        <v>6.9999999999999938</v>
      </c>
      <c r="B122">
        <f t="shared" si="12"/>
        <v>5.2428856633639106E-22</v>
      </c>
      <c r="C122" t="str">
        <f t="shared" si="13"/>
        <v xml:space="preserve"> </v>
      </c>
      <c r="T122">
        <f t="shared" si="14"/>
        <v>2.0753300928181197E-3</v>
      </c>
      <c r="U122" t="str">
        <f t="shared" si="10"/>
        <v xml:space="preserve"> </v>
      </c>
    </row>
    <row r="123" spans="1:21" x14ac:dyDescent="0.25">
      <c r="A123">
        <f t="shared" si="11"/>
        <v>7.0999999999999934</v>
      </c>
      <c r="B123">
        <f t="shared" si="12"/>
        <v>1.2800153190517645E-22</v>
      </c>
      <c r="C123" t="str">
        <f t="shared" si="13"/>
        <v xml:space="preserve"> </v>
      </c>
      <c r="T123">
        <f t="shared" si="14"/>
        <v>1.8778363227578765E-3</v>
      </c>
      <c r="U123" t="str">
        <f t="shared" si="10"/>
        <v xml:space="preserve"> </v>
      </c>
    </row>
    <row r="124" spans="1:21" x14ac:dyDescent="0.25">
      <c r="A124">
        <f t="shared" si="11"/>
        <v>7.1999999999999931</v>
      </c>
      <c r="B124">
        <f t="shared" si="12"/>
        <v>3.0631908645777563E-23</v>
      </c>
      <c r="C124" t="str">
        <f t="shared" si="13"/>
        <v xml:space="preserve"> </v>
      </c>
      <c r="T124">
        <f t="shared" si="14"/>
        <v>1.6991365697783785E-3</v>
      </c>
      <c r="U124" t="str">
        <f t="shared" si="10"/>
        <v xml:space="preserve"> </v>
      </c>
    </row>
    <row r="125" spans="1:21" x14ac:dyDescent="0.25">
      <c r="A125">
        <f t="shared" si="11"/>
        <v>7.2999999999999927</v>
      </c>
      <c r="B125">
        <f t="shared" si="12"/>
        <v>7.1853356359029652E-24</v>
      </c>
      <c r="C125" t="str">
        <f t="shared" si="13"/>
        <v xml:space="preserve"> </v>
      </c>
      <c r="T125">
        <f t="shared" si="14"/>
        <v>1.5374423466887456E-3</v>
      </c>
      <c r="U125" t="str">
        <f t="shared" si="10"/>
        <v xml:space="preserve"> </v>
      </c>
    </row>
    <row r="126" spans="1:21" x14ac:dyDescent="0.25">
      <c r="A126">
        <f t="shared" si="11"/>
        <v>7.3999999999999924</v>
      </c>
      <c r="B126">
        <f t="shared" si="12"/>
        <v>1.6520917823144598E-24</v>
      </c>
      <c r="C126" t="str">
        <f t="shared" si="13"/>
        <v xml:space="preserve"> </v>
      </c>
      <c r="T126">
        <f t="shared" si="14"/>
        <v>1.3911353633569918E-3</v>
      </c>
      <c r="U126" t="str">
        <f t="shared" si="10"/>
        <v xml:space="preserve"> </v>
      </c>
    </row>
    <row r="127" spans="1:21" x14ac:dyDescent="0.25">
      <c r="A127">
        <f t="shared" si="11"/>
        <v>7.499999999999992</v>
      </c>
      <c r="B127">
        <f t="shared" si="12"/>
        <v>3.7233631217509601E-25</v>
      </c>
      <c r="C127" t="str">
        <f t="shared" si="13"/>
        <v xml:space="preserve"> </v>
      </c>
      <c r="T127">
        <f t="shared" si="14"/>
        <v>1.2587513303184573E-3</v>
      </c>
      <c r="U127" t="str">
        <f t="shared" si="10"/>
        <v xml:space="preserve"> </v>
      </c>
    </row>
    <row r="128" spans="1:21" x14ac:dyDescent="0.25">
      <c r="A128">
        <f t="shared" si="11"/>
        <v>7.5999999999999917</v>
      </c>
      <c r="B128">
        <f t="shared" si="12"/>
        <v>8.2252806516077367E-26</v>
      </c>
      <c r="C128" t="str">
        <f t="shared" si="13"/>
        <v xml:space="preserve"> </v>
      </c>
      <c r="T128">
        <f t="shared" si="14"/>
        <v>1.1389653036746827E-3</v>
      </c>
      <c r="U128" t="str">
        <f t="shared" si="10"/>
        <v xml:space="preserve"> </v>
      </c>
    </row>
    <row r="129" spans="1:21" x14ac:dyDescent="0.25">
      <c r="A129">
        <f t="shared" si="11"/>
        <v>7.6999999999999913</v>
      </c>
      <c r="B129">
        <f t="shared" si="12"/>
        <v>1.7810666347573335E-26</v>
      </c>
      <c r="C129" t="str">
        <f t="shared" si="13"/>
        <v xml:space="preserve"> </v>
      </c>
      <c r="T129">
        <f t="shared" si="14"/>
        <v>1.0305784246095427E-3</v>
      </c>
      <c r="U129" t="str">
        <f t="shared" si="10"/>
        <v xml:space="preserve"> </v>
      </c>
    </row>
    <row r="130" spans="1:21" x14ac:dyDescent="0.25">
      <c r="A130">
        <f t="shared" si="11"/>
        <v>7.7999999999999909</v>
      </c>
      <c r="B130">
        <f t="shared" si="12"/>
        <v>3.7802778447766087E-27</v>
      </c>
      <c r="C130" t="str">
        <f t="shared" si="13"/>
        <v xml:space="preserve"> </v>
      </c>
      <c r="T130">
        <f t="shared" si="14"/>
        <v>9.3250592080726586E-4</v>
      </c>
      <c r="U130" t="str">
        <f t="shared" si="10"/>
        <v xml:space="preserve"> </v>
      </c>
    </row>
    <row r="131" spans="1:21" x14ac:dyDescent="0.25">
      <c r="A131">
        <f t="shared" si="11"/>
        <v>7.8999999999999906</v>
      </c>
      <c r="B131">
        <f t="shared" si="12"/>
        <v>7.8646859357675925E-28</v>
      </c>
      <c r="C131" t="str">
        <f t="shared" si="13"/>
        <v xml:space="preserve"> </v>
      </c>
      <c r="T131">
        <f t="shared" si="14"/>
        <v>8.4376624968649167E-4</v>
      </c>
      <c r="U131" t="str">
        <f t="shared" si="10"/>
        <v xml:space="preserve"> </v>
      </c>
    </row>
    <row r="132" spans="1:21" x14ac:dyDescent="0.25">
      <c r="A132">
        <f t="shared" si="11"/>
        <v>7.9999999999999902</v>
      </c>
      <c r="B132">
        <f t="shared" si="12"/>
        <v>1.6038108905488886E-28</v>
      </c>
      <c r="C132" t="str">
        <f t="shared" si="13"/>
        <v xml:space="preserve"> </v>
      </c>
      <c r="T132">
        <f t="shared" si="14"/>
        <v>7.634712747922102E-4</v>
      </c>
      <c r="U132" t="str">
        <f t="shared" si="10"/>
        <v xml:space="preserve"> </v>
      </c>
    </row>
    <row r="133" spans="1:21" x14ac:dyDescent="0.25">
      <c r="A133">
        <f t="shared" si="11"/>
        <v>8.0999999999999908</v>
      </c>
      <c r="B133">
        <f t="shared" si="12"/>
        <v>3.2058193233954568E-29</v>
      </c>
      <c r="C133" t="str">
        <f t="shared" si="13"/>
        <v xml:space="preserve"> </v>
      </c>
      <c r="T133">
        <f t="shared" si="14"/>
        <v>6.9081737702760568E-4</v>
      </c>
      <c r="U133" t="str">
        <f t="shared" si="10"/>
        <v xml:space="preserve"> </v>
      </c>
    </row>
    <row r="134" spans="1:21" x14ac:dyDescent="0.25">
      <c r="A134">
        <f t="shared" si="11"/>
        <v>8.1999999999999904</v>
      </c>
      <c r="B134">
        <f t="shared" si="12"/>
        <v>6.281148147607003E-30</v>
      </c>
      <c r="C134" t="str">
        <f t="shared" si="13"/>
        <v xml:space="preserve"> </v>
      </c>
      <c r="T134">
        <f t="shared" si="14"/>
        <v>6.2507741176403295E-4</v>
      </c>
      <c r="U134" t="str">
        <f t="shared" si="10"/>
        <v xml:space="preserve"> </v>
      </c>
    </row>
    <row r="135" spans="1:21" x14ac:dyDescent="0.25">
      <c r="A135">
        <f t="shared" si="11"/>
        <v>8.2999999999999901</v>
      </c>
      <c r="B135">
        <f t="shared" si="12"/>
        <v>1.2062939277813541E-30</v>
      </c>
      <c r="C135" t="str">
        <f t="shared" si="13"/>
        <v xml:space="preserve"> </v>
      </c>
      <c r="T135">
        <f t="shared" si="14"/>
        <v>5.6559343133316816E-4</v>
      </c>
      <c r="U135" t="str">
        <f t="shared" si="10"/>
        <v xml:space="preserve"> </v>
      </c>
    </row>
    <row r="136" spans="1:21" x14ac:dyDescent="0.25">
      <c r="A136">
        <f t="shared" si="11"/>
        <v>8.3999999999999897</v>
      </c>
      <c r="B136">
        <f t="shared" si="12"/>
        <v>2.2708129220267787E-31</v>
      </c>
      <c r="C136" t="str">
        <f t="shared" si="13"/>
        <v xml:space="preserve"> </v>
      </c>
      <c r="T136">
        <f t="shared" si="14"/>
        <v>5.1177010006560287E-4</v>
      </c>
      <c r="U136" t="str">
        <f t="shared" si="10"/>
        <v xml:space="preserve"> </v>
      </c>
    </row>
    <row r="137" spans="1:21" x14ac:dyDescent="0.25">
      <c r="A137">
        <f t="shared" si="11"/>
        <v>8.4999999999999893</v>
      </c>
      <c r="B137">
        <f t="shared" si="12"/>
        <v>4.1900931944951714E-32</v>
      </c>
      <c r="C137" t="str">
        <f t="shared" si="13"/>
        <v xml:space="preserve"> </v>
      </c>
      <c r="T137">
        <f t="shared" si="14"/>
        <v>4.6306873597136487E-4</v>
      </c>
      <c r="U137" t="str">
        <f t="shared" si="10"/>
        <v xml:space="preserve"> </v>
      </c>
    </row>
    <row r="138" spans="1:21" x14ac:dyDescent="0.25">
      <c r="A138">
        <f t="shared" si="11"/>
        <v>8.599999999999989</v>
      </c>
      <c r="B138">
        <f t="shared" si="12"/>
        <v>7.5784452676198298E-33</v>
      </c>
      <c r="C138" t="str">
        <f t="shared" si="13"/>
        <v xml:space="preserve"> </v>
      </c>
      <c r="T138">
        <f t="shared" si="14"/>
        <v>4.1900191942950541E-4</v>
      </c>
      <c r="U138" t="str">
        <f t="shared" si="10"/>
        <v xml:space="preserve"> </v>
      </c>
    </row>
    <row r="139" spans="1:21" x14ac:dyDescent="0.25">
      <c r="A139">
        <f t="shared" si="11"/>
        <v>8.6999999999999886</v>
      </c>
      <c r="B139">
        <f t="shared" si="12"/>
        <v>1.343540197759008E-33</v>
      </c>
      <c r="C139" t="str">
        <f t="shared" si="13"/>
        <v xml:space="preserve"> </v>
      </c>
      <c r="T139">
        <f t="shared" si="14"/>
        <v>3.7912861492870497E-4</v>
      </c>
      <c r="U139" t="str">
        <f t="shared" si="10"/>
        <v xml:space="preserve"> </v>
      </c>
    </row>
    <row r="140" spans="1:21" x14ac:dyDescent="0.25">
      <c r="A140">
        <f t="shared" si="11"/>
        <v>8.7999999999999883</v>
      </c>
      <c r="B140">
        <f t="shared" si="12"/>
        <v>2.3347227834877373E-34</v>
      </c>
      <c r="C140" t="str">
        <f t="shared" si="13"/>
        <v xml:space="preserve"> </v>
      </c>
      <c r="T140">
        <f t="shared" si="14"/>
        <v>3.4304975703563909E-4</v>
      </c>
      <c r="U140" t="str">
        <f t="shared" si="10"/>
        <v xml:space="preserve"> </v>
      </c>
    </row>
    <row r="141" spans="1:21" x14ac:dyDescent="0.25">
      <c r="A141">
        <f t="shared" si="11"/>
        <v>8.8999999999999879</v>
      </c>
      <c r="B141">
        <f t="shared" si="12"/>
        <v>3.9768030979025279E-35</v>
      </c>
      <c r="C141" t="str">
        <f t="shared" si="13"/>
        <v xml:space="preserve"> </v>
      </c>
      <c r="T141">
        <f t="shared" si="14"/>
        <v>3.1040425641399108E-4</v>
      </c>
      <c r="U141" t="str">
        <f t="shared" ref="U141:U204" si="15">IF(T141&gt;0.01,1," ")</f>
        <v xml:space="preserve"> </v>
      </c>
    </row>
    <row r="142" spans="1:21" x14ac:dyDescent="0.25">
      <c r="A142">
        <f t="shared" si="11"/>
        <v>8.9999999999999876</v>
      </c>
      <c r="B142">
        <f t="shared" si="12"/>
        <v>6.6396771995822436E-36</v>
      </c>
      <c r="C142" t="str">
        <f t="shared" si="13"/>
        <v xml:space="preserve"> </v>
      </c>
      <c r="T142">
        <f t="shared" si="14"/>
        <v>2.808653859210077E-4</v>
      </c>
      <c r="U142" t="str">
        <f t="shared" si="15"/>
        <v xml:space="preserve"> </v>
      </c>
    </row>
    <row r="143" spans="1:21" x14ac:dyDescent="0.25">
      <c r="A143">
        <f t="shared" si="11"/>
        <v>9.0999999999999872</v>
      </c>
      <c r="B143">
        <f t="shared" si="12"/>
        <v>1.0866106407462405E-36</v>
      </c>
      <c r="C143" t="str">
        <f t="shared" si="13"/>
        <v xml:space="preserve"> </v>
      </c>
      <c r="T143">
        <f t="shared" si="14"/>
        <v>2.5413751061243806E-4</v>
      </c>
      <c r="U143" t="str">
        <f t="shared" si="15"/>
        <v xml:space="preserve"> </v>
      </c>
    </row>
    <row r="144" spans="1:21" x14ac:dyDescent="0.25">
      <c r="A144">
        <f t="shared" si="11"/>
        <v>9.1999999999999869</v>
      </c>
      <c r="B144">
        <f t="shared" si="12"/>
        <v>1.7430708966457126E-37</v>
      </c>
      <c r="C144" t="str">
        <f t="shared" si="13"/>
        <v xml:space="preserve"> </v>
      </c>
      <c r="T144">
        <f t="shared" si="14"/>
        <v>2.299531289286448E-4</v>
      </c>
      <c r="U144" t="str">
        <f t="shared" si="15"/>
        <v xml:space="preserve"> </v>
      </c>
    </row>
    <row r="145" spans="1:21" x14ac:dyDescent="0.25">
      <c r="A145">
        <f t="shared" si="11"/>
        <v>9.2999999999999865</v>
      </c>
      <c r="B145">
        <f t="shared" si="12"/>
        <v>2.7407552847232749E-38</v>
      </c>
      <c r="C145" t="str">
        <f t="shared" si="13"/>
        <v xml:space="preserve"> </v>
      </c>
      <c r="T145">
        <f t="shared" si="14"/>
        <v>2.0807019544908514E-4</v>
      </c>
      <c r="U145" t="str">
        <f t="shared" si="15"/>
        <v xml:space="preserve"> </v>
      </c>
    </row>
    <row r="146" spans="1:21" x14ac:dyDescent="0.25">
      <c r="A146">
        <f t="shared" si="11"/>
        <v>9.3999999999999861</v>
      </c>
      <c r="B146">
        <f t="shared" si="12"/>
        <v>4.2241524062072836E-39</v>
      </c>
      <c r="C146" t="str">
        <f t="shared" si="13"/>
        <v xml:space="preserve"> </v>
      </c>
      <c r="T146">
        <f t="shared" si="14"/>
        <v>1.8826969842038774E-4</v>
      </c>
      <c r="U146" t="str">
        <f t="shared" si="15"/>
        <v xml:space="preserve"> </v>
      </c>
    </row>
    <row r="147" spans="1:21" x14ac:dyDescent="0.25">
      <c r="A147">
        <f t="shared" si="11"/>
        <v>9.4999999999999858</v>
      </c>
      <c r="B147">
        <f t="shared" si="12"/>
        <v>6.3815034480625135E-40</v>
      </c>
      <c r="C147" t="str">
        <f t="shared" si="13"/>
        <v xml:space="preserve"> </v>
      </c>
      <c r="T147">
        <f t="shared" si="14"/>
        <v>1.7035346781311251E-4</v>
      </c>
      <c r="U147" t="str">
        <f t="shared" si="15"/>
        <v xml:space="preserve"> </v>
      </c>
    </row>
    <row r="148" spans="1:21" x14ac:dyDescent="0.25">
      <c r="A148">
        <f t="shared" si="11"/>
        <v>9.5999999999999854</v>
      </c>
      <c r="B148">
        <f t="shared" si="12"/>
        <v>9.4497549764937692E-41</v>
      </c>
      <c r="C148" t="str">
        <f t="shared" si="13"/>
        <v xml:space="preserve"> </v>
      </c>
      <c r="T148">
        <f t="shared" si="14"/>
        <v>1.5414219196948869E-4</v>
      </c>
      <c r="U148" t="str">
        <f t="shared" si="15"/>
        <v xml:space="preserve"> </v>
      </c>
    </row>
    <row r="149" spans="1:21" x14ac:dyDescent="0.25">
      <c r="A149">
        <f t="shared" si="11"/>
        <v>9.6999999999999851</v>
      </c>
      <c r="B149">
        <f t="shared" si="12"/>
        <v>1.3716149109497584E-41</v>
      </c>
      <c r="C149" t="str">
        <f t="shared" si="13"/>
        <v xml:space="preserve"> </v>
      </c>
      <c r="T149">
        <f t="shared" si="14"/>
        <v>1.3947362299207542E-4</v>
      </c>
      <c r="U149" t="str">
        <f t="shared" si="15"/>
        <v xml:space="preserve"> </v>
      </c>
    </row>
    <row r="150" spans="1:21" x14ac:dyDescent="0.25">
      <c r="A150">
        <f t="shared" si="11"/>
        <v>9.7999999999999847</v>
      </c>
      <c r="B150">
        <f t="shared" si="12"/>
        <v>1.9514523802959757E-42</v>
      </c>
      <c r="C150" t="str">
        <f t="shared" si="13"/>
        <v xml:space="preserve"> </v>
      </c>
      <c r="T150">
        <f t="shared" si="14"/>
        <v>1.2620095291227044E-4</v>
      </c>
      <c r="U150" t="str">
        <f t="shared" si="15"/>
        <v xml:space="preserve"> </v>
      </c>
    </row>
    <row r="151" spans="1:21" x14ac:dyDescent="0.25">
      <c r="A151">
        <f t="shared" si="11"/>
        <v>9.8999999999999844</v>
      </c>
      <c r="B151">
        <f t="shared" si="12"/>
        <v>2.7214341400945509E-43</v>
      </c>
      <c r="C151" t="str">
        <f t="shared" si="13"/>
        <v xml:space="preserve"> </v>
      </c>
      <c r="T151">
        <f t="shared" si="14"/>
        <v>1.1419134438681653E-4</v>
      </c>
      <c r="U151" t="str">
        <f t="shared" si="15"/>
        <v xml:space="preserve"> </v>
      </c>
    </row>
    <row r="152" spans="1:21" x14ac:dyDescent="0.25">
      <c r="A152">
        <f t="shared" si="11"/>
        <v>9.999999999999984</v>
      </c>
      <c r="B152">
        <f t="shared" si="12"/>
        <v>3.7200759760219991E-44</v>
      </c>
      <c r="C152" t="str">
        <f t="shared" si="13"/>
        <v xml:space="preserve"> </v>
      </c>
      <c r="T152">
        <f t="shared" si="14"/>
        <v>1.0332460121702216E-4</v>
      </c>
      <c r="U152" t="str">
        <f t="shared" si="15"/>
        <v xml:space="preserve"> </v>
      </c>
    </row>
    <row r="153" spans="1:21" x14ac:dyDescent="0.25">
      <c r="A153">
        <f t="shared" si="11"/>
        <v>10.099999999999984</v>
      </c>
      <c r="B153">
        <f t="shared" si="12"/>
        <v>4.9844804969446034E-45</v>
      </c>
      <c r="C153" t="str">
        <f t="shared" si="13"/>
        <v xml:space="preserve"> </v>
      </c>
      <c r="T153">
        <f t="shared" si="14"/>
        <v>9.3491965384805533E-5</v>
      </c>
      <c r="U153" t="str">
        <f t="shared" si="15"/>
        <v xml:space="preserve"> </v>
      </c>
    </row>
    <row r="154" spans="1:21" x14ac:dyDescent="0.25">
      <c r="A154">
        <f t="shared" si="11"/>
        <v>10.199999999999983</v>
      </c>
      <c r="B154">
        <f t="shared" si="12"/>
        <v>6.5463934372071847E-46</v>
      </c>
      <c r="C154" t="str">
        <f t="shared" si="13"/>
        <v xml:space="preserve"> </v>
      </c>
      <c r="T154">
        <f t="shared" si="14"/>
        <v>8.4595028565894779E-5</v>
      </c>
      <c r="U154" t="str">
        <f t="shared" si="15"/>
        <v xml:space="preserve"> </v>
      </c>
    </row>
    <row r="155" spans="1:21" x14ac:dyDescent="0.25">
      <c r="A155">
        <f t="shared" si="11"/>
        <v>10.299999999999983</v>
      </c>
      <c r="B155">
        <f t="shared" si="12"/>
        <v>8.4274932798671559E-47</v>
      </c>
      <c r="C155" t="str">
        <f t="shared" si="13"/>
        <v xml:space="preserve"> </v>
      </c>
      <c r="T155">
        <f t="shared" si="14"/>
        <v>7.6544747226242501E-5</v>
      </c>
      <c r="U155" t="str">
        <f t="shared" si="15"/>
        <v xml:space="preserve"> </v>
      </c>
    </row>
    <row r="156" spans="1:21" x14ac:dyDescent="0.25">
      <c r="A156">
        <f t="shared" si="11"/>
        <v>10.399999999999983</v>
      </c>
      <c r="B156">
        <f t="shared" si="12"/>
        <v>1.0634298273340052E-47</v>
      </c>
      <c r="C156" t="str">
        <f t="shared" si="13"/>
        <v xml:space="preserve"> </v>
      </c>
      <c r="T156">
        <f t="shared" si="14"/>
        <v>6.9260551444408472E-5</v>
      </c>
      <c r="U156" t="str">
        <f t="shared" si="15"/>
        <v xml:space="preserve"> </v>
      </c>
    </row>
    <row r="157" spans="1:21" x14ac:dyDescent="0.25">
      <c r="A157">
        <f t="shared" si="11"/>
        <v>10.499999999999982</v>
      </c>
      <c r="B157">
        <f t="shared" si="12"/>
        <v>1.3153258948579505E-48</v>
      </c>
      <c r="C157" t="str">
        <f t="shared" si="13"/>
        <v xml:space="preserve"> </v>
      </c>
      <c r="T157">
        <f t="shared" si="14"/>
        <v>6.2669538540705336E-5</v>
      </c>
      <c r="U157" t="str">
        <f t="shared" si="15"/>
        <v xml:space="preserve"> </v>
      </c>
    </row>
    <row r="158" spans="1:21" x14ac:dyDescent="0.25">
      <c r="A158">
        <f t="shared" si="11"/>
        <v>10.599999999999982</v>
      </c>
      <c r="B158">
        <f t="shared" si="12"/>
        <v>1.5946743668974826E-49</v>
      </c>
      <c r="C158" t="str">
        <f t="shared" si="13"/>
        <v xml:space="preserve"> </v>
      </c>
      <c r="T158">
        <f t="shared" si="14"/>
        <v>5.6705743442676893E-5</v>
      </c>
      <c r="U158" t="str">
        <f t="shared" si="15"/>
        <v xml:space="preserve"> </v>
      </c>
    </row>
    <row r="159" spans="1:21" x14ac:dyDescent="0.25">
      <c r="A159">
        <f t="shared" si="11"/>
        <v>10.699999999999982</v>
      </c>
      <c r="B159">
        <f t="shared" si="12"/>
        <v>1.8950678633790232E-50</v>
      </c>
      <c r="C159" t="str">
        <f t="shared" si="13"/>
        <v xml:space="preserve"> </v>
      </c>
      <c r="T159">
        <f t="shared" si="14"/>
        <v>5.1309478484481318E-5</v>
      </c>
      <c r="U159" t="str">
        <f t="shared" si="15"/>
        <v xml:space="preserve"> </v>
      </c>
    </row>
    <row r="160" spans="1:21" x14ac:dyDescent="0.25">
      <c r="A160">
        <f t="shared" si="11"/>
        <v>10.799999999999981</v>
      </c>
      <c r="B160">
        <f t="shared" si="12"/>
        <v>2.2074538398933092E-51</v>
      </c>
      <c r="C160" t="str">
        <f t="shared" si="13"/>
        <v xml:space="preserve"> </v>
      </c>
      <c r="T160">
        <f t="shared" si="14"/>
        <v>4.6426736032669714E-5</v>
      </c>
      <c r="U160" t="str">
        <f t="shared" si="15"/>
        <v xml:space="preserve"> </v>
      </c>
    </row>
    <row r="161" spans="1:21" x14ac:dyDescent="0.25">
      <c r="A161">
        <f t="shared" si="11"/>
        <v>10.899999999999981</v>
      </c>
      <c r="B161">
        <f t="shared" si="12"/>
        <v>2.5204181887969639E-52</v>
      </c>
      <c r="C161" t="str">
        <f t="shared" si="13"/>
        <v xml:space="preserve"> </v>
      </c>
      <c r="T161">
        <f t="shared" si="14"/>
        <v>4.2008647959637926E-5</v>
      </c>
      <c r="U161" t="str">
        <f t="shared" si="15"/>
        <v xml:space="preserve"> </v>
      </c>
    </row>
    <row r="162" spans="1:21" x14ac:dyDescent="0.25">
      <c r="A162">
        <f t="shared" si="11"/>
        <v>10.99999999999998</v>
      </c>
      <c r="B162">
        <f t="shared" si="12"/>
        <v>2.8207700884613379E-53</v>
      </c>
      <c r="C162" t="str">
        <f t="shared" si="13"/>
        <v xml:space="preserve"> </v>
      </c>
      <c r="T162">
        <f t="shared" si="14"/>
        <v>3.801099655498038E-5</v>
      </c>
      <c r="U162" t="str">
        <f t="shared" si="15"/>
        <v xml:space="preserve"> </v>
      </c>
    </row>
    <row r="163" spans="1:21" x14ac:dyDescent="0.25">
      <c r="A163">
        <f t="shared" si="11"/>
        <v>11.09999999999998</v>
      </c>
      <c r="B163">
        <f t="shared" si="12"/>
        <v>3.0944030801737159E-54</v>
      </c>
      <c r="C163" t="str">
        <f t="shared" si="13"/>
        <v xml:space="preserve"> </v>
      </c>
      <c r="T163">
        <f t="shared" si="14"/>
        <v>3.4393771979782211E-5</v>
      </c>
      <c r="U163" t="str">
        <f t="shared" si="15"/>
        <v xml:space="preserve"> </v>
      </c>
    </row>
    <row r="164" spans="1:21" x14ac:dyDescent="0.25">
      <c r="A164">
        <f t="shared" si="11"/>
        <v>11.19999999999998</v>
      </c>
      <c r="B164">
        <f t="shared" si="12"/>
        <v>3.3273630541845151E-55</v>
      </c>
      <c r="C164" t="str">
        <f t="shared" si="13"/>
        <v xml:space="preserve"> </v>
      </c>
      <c r="T164">
        <f t="shared" si="14"/>
        <v>3.1120771834703681E-5</v>
      </c>
      <c r="U164" t="str">
        <f t="shared" si="15"/>
        <v xml:space="preserve"> </v>
      </c>
    </row>
    <row r="165" spans="1:21" x14ac:dyDescent="0.25">
      <c r="A165">
        <f t="shared" si="11"/>
        <v>11.299999999999979</v>
      </c>
      <c r="B165">
        <f t="shared" si="12"/>
        <v>3.5070148574684946E-56</v>
      </c>
      <c r="C165" t="str">
        <f t="shared" si="13"/>
        <v xml:space="preserve"> </v>
      </c>
      <c r="T165">
        <f t="shared" si="14"/>
        <v>2.8159238834199497E-5</v>
      </c>
      <c r="U165" t="str">
        <f t="shared" si="15"/>
        <v xml:space="preserve"> </v>
      </c>
    </row>
    <row r="166" spans="1:21" x14ac:dyDescent="0.25">
      <c r="A166">
        <f t="shared" si="11"/>
        <v>11.399999999999979</v>
      </c>
      <c r="B166">
        <f t="shared" si="12"/>
        <v>3.623173505088945E-57</v>
      </c>
      <c r="C166" t="str">
        <f t="shared" si="13"/>
        <v xml:space="preserve"> </v>
      </c>
      <c r="T166">
        <f t="shared" si="14"/>
        <v>2.547953296059501E-5</v>
      </c>
      <c r="U166" t="str">
        <f t="shared" si="15"/>
        <v xml:space="preserve"> </v>
      </c>
    </row>
    <row r="167" spans="1:21" x14ac:dyDescent="0.25">
      <c r="A167">
        <f t="shared" si="11"/>
        <v>11.499999999999979</v>
      </c>
      <c r="B167">
        <f t="shared" si="12"/>
        <v>3.6690596154309364E-58</v>
      </c>
      <c r="C167" t="str">
        <f t="shared" si="13"/>
        <v xml:space="preserve"> </v>
      </c>
      <c r="T167">
        <f t="shared" si="14"/>
        <v>2.3054834816826927E-5</v>
      </c>
      <c r="U167" t="str">
        <f t="shared" si="15"/>
        <v xml:space="preserve"> </v>
      </c>
    </row>
    <row r="168" spans="1:21" x14ac:dyDescent="0.25">
      <c r="A168">
        <f t="shared" si="11"/>
        <v>11.599999999999978</v>
      </c>
      <c r="B168">
        <f t="shared" si="12"/>
        <v>3.6419544947463645E-59</v>
      </c>
      <c r="C168" t="str">
        <f t="shared" si="13"/>
        <v xml:space="preserve"> </v>
      </c>
      <c r="T168">
        <f t="shared" si="14"/>
        <v>2.086087720890323E-5</v>
      </c>
      <c r="U168" t="str">
        <f t="shared" si="15"/>
        <v xml:space="preserve"> </v>
      </c>
    </row>
    <row r="169" spans="1:21" x14ac:dyDescent="0.25">
      <c r="A169">
        <f t="shared" si="11"/>
        <v>11.699999999999978</v>
      </c>
      <c r="B169">
        <f t="shared" si="12"/>
        <v>3.54346683432435E-60</v>
      </c>
      <c r="C169" t="str">
        <f t="shared" si="13"/>
        <v xml:space="preserve"> </v>
      </c>
      <c r="T169">
        <f t="shared" si="14"/>
        <v>1.8875702271669197E-5</v>
      </c>
      <c r="U169" t="str">
        <f t="shared" si="15"/>
        <v xml:space="preserve"> </v>
      </c>
    </row>
    <row r="170" spans="1:21" x14ac:dyDescent="0.25">
      <c r="A170">
        <f t="shared" si="11"/>
        <v>11.799999999999978</v>
      </c>
      <c r="B170">
        <f t="shared" si="12"/>
        <v>3.3793746332810096E-61</v>
      </c>
      <c r="C170" t="str">
        <f t="shared" si="13"/>
        <v xml:space="preserve"> </v>
      </c>
      <c r="T170">
        <f t="shared" si="14"/>
        <v>1.7079441707112659E-5</v>
      </c>
      <c r="U170" t="str">
        <f t="shared" si="15"/>
        <v xml:space="preserve"> </v>
      </c>
    </row>
    <row r="171" spans="1:21" x14ac:dyDescent="0.25">
      <c r="A171">
        <f t="shared" si="11"/>
        <v>11.899999999999977</v>
      </c>
      <c r="B171">
        <f t="shared" si="12"/>
        <v>3.1590639508476383E-62</v>
      </c>
      <c r="C171" t="str">
        <f t="shared" si="13"/>
        <v xml:space="preserve"> </v>
      </c>
      <c r="T171">
        <f t="shared" si="14"/>
        <v>1.5454117935759504E-5</v>
      </c>
      <c r="U171" t="str">
        <f t="shared" si="15"/>
        <v xml:space="preserve"> </v>
      </c>
    </row>
    <row r="172" spans="1:21" x14ac:dyDescent="0.25">
      <c r="A172">
        <f t="shared" si="11"/>
        <v>11.999999999999977</v>
      </c>
      <c r="B172">
        <f t="shared" si="12"/>
        <v>2.8946403116499455E-63</v>
      </c>
      <c r="C172" t="str">
        <f t="shared" si="13"/>
        <v xml:space="preserve"> </v>
      </c>
      <c r="T172">
        <f t="shared" si="14"/>
        <v>1.3983464171015851E-5</v>
      </c>
      <c r="U172" t="str">
        <f t="shared" si="15"/>
        <v xml:space="preserve"> </v>
      </c>
    </row>
    <row r="173" spans="1:21" x14ac:dyDescent="0.25">
      <c r="A173">
        <f t="shared" si="11"/>
        <v>12.099999999999977</v>
      </c>
      <c r="B173">
        <f t="shared" si="12"/>
        <v>2.5998297227154349E-64</v>
      </c>
      <c r="C173" t="str">
        <f t="shared" si="13"/>
        <v xml:space="preserve"> </v>
      </c>
      <c r="T173">
        <f t="shared" si="14"/>
        <v>1.2652761615700337E-5</v>
      </c>
      <c r="U173" t="str">
        <f t="shared" si="15"/>
        <v xml:space="preserve"> </v>
      </c>
    </row>
    <row r="174" spans="1:21" x14ac:dyDescent="0.25">
      <c r="A174">
        <f t="shared" si="11"/>
        <v>12.199999999999976</v>
      </c>
      <c r="B174">
        <f t="shared" si="12"/>
        <v>2.2888077404137976E-65</v>
      </c>
      <c r="C174" t="str">
        <f t="shared" si="13"/>
        <v xml:space="preserve"> </v>
      </c>
      <c r="T174">
        <f t="shared" si="14"/>
        <v>1.1448692151374794E-5</v>
      </c>
      <c r="U174" t="str">
        <f t="shared" si="15"/>
        <v xml:space="preserve"> </v>
      </c>
    </row>
    <row r="175" spans="1:21" x14ac:dyDescent="0.25">
      <c r="A175">
        <f t="shared" si="11"/>
        <v>12.299999999999976</v>
      </c>
      <c r="B175">
        <f t="shared" si="12"/>
        <v>1.9750942872782904E-66</v>
      </c>
      <c r="C175" t="str">
        <f t="shared" si="13"/>
        <v xml:space="preserve"> </v>
      </c>
      <c r="T175">
        <f t="shared" si="14"/>
        <v>1.0359205046138528E-5</v>
      </c>
      <c r="U175" t="str">
        <f t="shared" si="15"/>
        <v xml:space="preserve"> </v>
      </c>
    </row>
    <row r="176" spans="1:21" x14ac:dyDescent="0.25">
      <c r="A176">
        <f t="shared" si="11"/>
        <v>12.399999999999975</v>
      </c>
      <c r="B176">
        <f t="shared" si="12"/>
        <v>1.6706307180423032E-67</v>
      </c>
      <c r="C176" t="str">
        <f t="shared" si="13"/>
        <v xml:space="preserve"> </v>
      </c>
      <c r="T176">
        <f t="shared" si="14"/>
        <v>9.3733963468530697E-6</v>
      </c>
      <c r="U176" t="str">
        <f t="shared" si="15"/>
        <v xml:space="preserve"> </v>
      </c>
    </row>
    <row r="177" spans="1:21" x14ac:dyDescent="0.25">
      <c r="A177">
        <f t="shared" ref="A177:A240" si="16">A176+$B$4</f>
        <v>12.499999999999975</v>
      </c>
      <c r="B177">
        <f t="shared" ref="B177:B240" si="17">EXP(-(A177^2))</f>
        <v>1.3851193699234677E-68</v>
      </c>
      <c r="C177" t="str">
        <f t="shared" ref="C177:C240" si="18">IF(B177&gt;0.01,1," ")</f>
        <v xml:space="preserve"> </v>
      </c>
      <c r="T177">
        <f t="shared" ref="T177:T240" si="19">$U$6*($U$7*$U$9*SQRT(PI()/2)*EXP(0.5*($U$7*$U$9)^2-$U$9*(A177-$U$8))*ERFC((1/SQRT(2))*($U$7*$U$9-((A177-$U$8)/$U$7))))</f>
        <v>8.4813997487142319E-6</v>
      </c>
      <c r="U177" t="str">
        <f t="shared" si="15"/>
        <v xml:space="preserve"> </v>
      </c>
    </row>
    <row r="178" spans="1:21" x14ac:dyDescent="0.25">
      <c r="A178">
        <f t="shared" si="16"/>
        <v>12.599999999999975</v>
      </c>
      <c r="B178">
        <f t="shared" si="17"/>
        <v>1.1256621233213456E-69</v>
      </c>
      <c r="C178" t="str">
        <f t="shared" si="18"/>
        <v xml:space="preserve"> </v>
      </c>
      <c r="T178">
        <f t="shared" si="19"/>
        <v>7.6742878499574249E-6</v>
      </c>
      <c r="U178" t="str">
        <f t="shared" si="15"/>
        <v xml:space="preserve"> </v>
      </c>
    </row>
    <row r="179" spans="1:21" x14ac:dyDescent="0.25">
      <c r="A179">
        <f t="shared" si="16"/>
        <v>12.699999999999974</v>
      </c>
      <c r="B179">
        <f t="shared" si="17"/>
        <v>8.9669141916724565E-71</v>
      </c>
      <c r="C179" t="str">
        <f t="shared" si="18"/>
        <v xml:space="preserve"> </v>
      </c>
      <c r="T179">
        <f t="shared" si="19"/>
        <v>6.9439828034202134E-6</v>
      </c>
      <c r="U179" t="str">
        <f t="shared" si="15"/>
        <v xml:space="preserve"> </v>
      </c>
    </row>
    <row r="180" spans="1:21" x14ac:dyDescent="0.25">
      <c r="A180">
        <f t="shared" si="16"/>
        <v>12.799999999999974</v>
      </c>
      <c r="B180">
        <f t="shared" si="17"/>
        <v>7.0015159897516095E-72</v>
      </c>
      <c r="C180" t="str">
        <f t="shared" si="18"/>
        <v xml:space="preserve"> </v>
      </c>
      <c r="T180">
        <f t="shared" si="19"/>
        <v>6.2831754707328525E-6</v>
      </c>
      <c r="U180" t="str">
        <f t="shared" si="15"/>
        <v xml:space="preserve"> </v>
      </c>
    </row>
    <row r="181" spans="1:21" x14ac:dyDescent="0.25">
      <c r="A181">
        <f t="shared" si="16"/>
        <v>12.899999999999974</v>
      </c>
      <c r="B181">
        <f t="shared" si="17"/>
        <v>5.358648450698959E-73</v>
      </c>
      <c r="C181" t="str">
        <f t="shared" si="18"/>
        <v xml:space="preserve"> </v>
      </c>
      <c r="T181">
        <f t="shared" si="19"/>
        <v>5.6852522700047911E-6</v>
      </c>
      <c r="U181" t="str">
        <f t="shared" si="15"/>
        <v xml:space="preserve"> </v>
      </c>
    </row>
    <row r="182" spans="1:21" x14ac:dyDescent="0.25">
      <c r="A182">
        <f t="shared" si="16"/>
        <v>12.999999999999973</v>
      </c>
      <c r="B182">
        <f t="shared" si="17"/>
        <v>4.0200602157460973E-74</v>
      </c>
      <c r="C182" t="str">
        <f t="shared" si="18"/>
        <v xml:space="preserve"> </v>
      </c>
      <c r="T182">
        <f t="shared" si="19"/>
        <v>5.144228984874215E-6</v>
      </c>
      <c r="U182" t="str">
        <f t="shared" si="15"/>
        <v xml:space="preserve"> </v>
      </c>
    </row>
    <row r="183" spans="1:21" x14ac:dyDescent="0.25">
      <c r="A183">
        <f t="shared" si="16"/>
        <v>13.099999999999973</v>
      </c>
      <c r="B183">
        <f t="shared" si="17"/>
        <v>2.956132938649105E-75</v>
      </c>
      <c r="C183" t="str">
        <f t="shared" si="18"/>
        <v xml:space="preserve"> </v>
      </c>
      <c r="T183">
        <f t="shared" si="19"/>
        <v>4.654690872459332E-6</v>
      </c>
      <c r="U183" t="str">
        <f t="shared" si="15"/>
        <v xml:space="preserve"> </v>
      </c>
    </row>
    <row r="184" spans="1:21" x14ac:dyDescent="0.25">
      <c r="A184">
        <f t="shared" si="16"/>
        <v>13.199999999999973</v>
      </c>
      <c r="B184">
        <f t="shared" si="17"/>
        <v>2.1307351639119919E-76</v>
      </c>
      <c r="C184" t="str">
        <f t="shared" si="18"/>
        <v xml:space="preserve"> </v>
      </c>
      <c r="T184">
        <f t="shared" si="19"/>
        <v>4.2117384707916512E-6</v>
      </c>
      <c r="U184" t="str">
        <f t="shared" si="15"/>
        <v xml:space="preserve"> </v>
      </c>
    </row>
    <row r="185" spans="1:21" x14ac:dyDescent="0.25">
      <c r="A185">
        <f t="shared" si="16"/>
        <v>13.299999999999972</v>
      </c>
      <c r="B185">
        <f t="shared" si="17"/>
        <v>1.5053902404089464E-77</v>
      </c>
      <c r="C185" t="str">
        <f t="shared" si="18"/>
        <v xml:space="preserve"> </v>
      </c>
      <c r="T185">
        <f t="shared" si="19"/>
        <v>3.81093856335384E-6</v>
      </c>
      <c r="U185" t="str">
        <f t="shared" si="15"/>
        <v xml:space="preserve"> </v>
      </c>
    </row>
    <row r="186" spans="1:21" x14ac:dyDescent="0.25">
      <c r="A186">
        <f t="shared" si="16"/>
        <v>13.399999999999972</v>
      </c>
      <c r="B186">
        <f t="shared" si="17"/>
        <v>1.0425162410729513E-78</v>
      </c>
      <c r="C186" t="str">
        <f t="shared" si="18"/>
        <v xml:space="preserve"> </v>
      </c>
      <c r="T186">
        <f t="shared" si="19"/>
        <v>3.4482798099587587E-6</v>
      </c>
      <c r="U186" t="str">
        <f t="shared" si="15"/>
        <v xml:space="preserve"> </v>
      </c>
    </row>
    <row r="187" spans="1:21" x14ac:dyDescent="0.25">
      <c r="A187">
        <f t="shared" si="16"/>
        <v>13.499999999999972</v>
      </c>
      <c r="B187">
        <f t="shared" si="17"/>
        <v>7.0766981754349799E-80</v>
      </c>
      <c r="C187" t="str">
        <f t="shared" si="18"/>
        <v xml:space="preserve"> </v>
      </c>
      <c r="T187">
        <f t="shared" si="19"/>
        <v>3.1201325999086137E-6</v>
      </c>
      <c r="U187" t="str">
        <f t="shared" si="15"/>
        <v xml:space="preserve"> </v>
      </c>
    </row>
    <row r="188" spans="1:21" x14ac:dyDescent="0.25">
      <c r="A188">
        <f t="shared" si="16"/>
        <v>13.599999999999971</v>
      </c>
      <c r="B188">
        <f t="shared" si="17"/>
        <v>4.7086089867943934E-81</v>
      </c>
      <c r="C188" t="str">
        <f t="shared" si="18"/>
        <v xml:space="preserve"> </v>
      </c>
      <c r="T188">
        <f t="shared" si="19"/>
        <v>2.8232127256311368E-6</v>
      </c>
      <c r="U188" t="str">
        <f t="shared" si="15"/>
        <v xml:space="preserve"> </v>
      </c>
    </row>
    <row r="189" spans="1:21" x14ac:dyDescent="0.25">
      <c r="A189">
        <f t="shared" si="16"/>
        <v>13.699999999999971</v>
      </c>
      <c r="B189">
        <f t="shared" si="17"/>
        <v>3.070921334436951E-82</v>
      </c>
      <c r="C189" t="str">
        <f t="shared" si="18"/>
        <v xml:space="preserve"> </v>
      </c>
      <c r="T189">
        <f t="shared" si="19"/>
        <v>2.5545485132263428E-6</v>
      </c>
      <c r="U189" t="str">
        <f t="shared" si="15"/>
        <v xml:space="preserve"> </v>
      </c>
    </row>
    <row r="190" spans="1:21" x14ac:dyDescent="0.25">
      <c r="A190">
        <f t="shared" si="16"/>
        <v>13.799999999999971</v>
      </c>
      <c r="B190">
        <f t="shared" si="17"/>
        <v>1.9631743284460822E-83</v>
      </c>
      <c r="C190" t="str">
        <f t="shared" si="18"/>
        <v xml:space="preserve"> </v>
      </c>
      <c r="T190">
        <f t="shared" si="19"/>
        <v>2.3114510809553242E-6</v>
      </c>
      <c r="U190" t="str">
        <f t="shared" si="15"/>
        <v xml:space="preserve"> </v>
      </c>
    </row>
    <row r="191" spans="1:21" x14ac:dyDescent="0.25">
      <c r="A191">
        <f t="shared" si="16"/>
        <v>13.89999999999997</v>
      </c>
      <c r="B191">
        <f t="shared" si="17"/>
        <v>1.2301643907876046E-84</v>
      </c>
      <c r="C191" t="str">
        <f t="shared" si="18"/>
        <v xml:space="preserve"> </v>
      </c>
      <c r="T191">
        <f t="shared" si="19"/>
        <v>2.0914874280080442E-6</v>
      </c>
      <c r="U191" t="str">
        <f t="shared" si="15"/>
        <v xml:space="preserve"> </v>
      </c>
    </row>
    <row r="192" spans="1:21" x14ac:dyDescent="0.25">
      <c r="A192">
        <f t="shared" si="16"/>
        <v>13.99999999999997</v>
      </c>
      <c r="B192">
        <f t="shared" si="17"/>
        <v>7.5558190197184031E-86</v>
      </c>
      <c r="C192" t="str">
        <f t="shared" si="18"/>
        <v xml:space="preserve"> </v>
      </c>
      <c r="T192">
        <f t="shared" si="19"/>
        <v>1.8924560842134688E-6</v>
      </c>
      <c r="U192" t="str">
        <f t="shared" si="15"/>
        <v xml:space="preserve"> </v>
      </c>
    </row>
    <row r="193" spans="1:21" x14ac:dyDescent="0.25">
      <c r="A193">
        <f t="shared" si="16"/>
        <v>14.099999999999969</v>
      </c>
      <c r="B193">
        <f t="shared" si="17"/>
        <v>4.5489802660029677E-87</v>
      </c>
      <c r="C193" t="str">
        <f t="shared" si="18"/>
        <v xml:space="preserve"> </v>
      </c>
      <c r="T193">
        <f t="shared" si="19"/>
        <v>1.7123650769861584E-6</v>
      </c>
      <c r="U193" t="str">
        <f t="shared" si="15"/>
        <v xml:space="preserve"> </v>
      </c>
    </row>
    <row r="194" spans="1:21" x14ac:dyDescent="0.25">
      <c r="A194">
        <f t="shared" si="16"/>
        <v>14.199999999999969</v>
      </c>
      <c r="B194">
        <f t="shared" si="17"/>
        <v>2.6844830678284332E-88</v>
      </c>
      <c r="C194" t="str">
        <f t="shared" si="18"/>
        <v xml:space="preserve"> </v>
      </c>
      <c r="T194">
        <f t="shared" si="19"/>
        <v>1.5494119949951032E-6</v>
      </c>
      <c r="U194" t="str">
        <f t="shared" si="15"/>
        <v xml:space="preserve"> </v>
      </c>
    </row>
    <row r="195" spans="1:21" x14ac:dyDescent="0.25">
      <c r="A195">
        <f t="shared" si="16"/>
        <v>14.299999999999969</v>
      </c>
      <c r="B195">
        <f t="shared" si="17"/>
        <v>1.5528209995854393E-89</v>
      </c>
      <c r="C195" t="str">
        <f t="shared" si="18"/>
        <v xml:space="preserve"> </v>
      </c>
      <c r="T195">
        <f t="shared" si="19"/>
        <v>1.401965949025315E-6</v>
      </c>
      <c r="U195" t="str">
        <f t="shared" si="15"/>
        <v xml:space="preserve"> </v>
      </c>
    </row>
    <row r="196" spans="1:21" x14ac:dyDescent="0.25">
      <c r="A196">
        <f t="shared" si="16"/>
        <v>14.399999999999968</v>
      </c>
      <c r="B196">
        <f t="shared" si="17"/>
        <v>8.8043283847141413E-91</v>
      </c>
      <c r="C196" t="str">
        <f t="shared" si="18"/>
        <v xml:space="preserve"> </v>
      </c>
      <c r="T196">
        <f t="shared" si="19"/>
        <v>1.2685512494904002E-6</v>
      </c>
      <c r="U196" t="str">
        <f t="shared" si="15"/>
        <v xml:space="preserve"> </v>
      </c>
    </row>
    <row r="197" spans="1:21" x14ac:dyDescent="0.25">
      <c r="A197">
        <f t="shared" si="16"/>
        <v>14.499999999999968</v>
      </c>
      <c r="B197">
        <f t="shared" si="17"/>
        <v>4.8931122621019513E-92</v>
      </c>
      <c r="C197" t="str">
        <f t="shared" si="18"/>
        <v xml:space="preserve"> </v>
      </c>
      <c r="T197">
        <f t="shared" si="19"/>
        <v>1.1478326372351844E-6</v>
      </c>
      <c r="U197" t="str">
        <f t="shared" si="15"/>
        <v xml:space="preserve"> </v>
      </c>
    </row>
    <row r="198" spans="1:21" x14ac:dyDescent="0.25">
      <c r="A198">
        <f t="shared" si="16"/>
        <v>14.599999999999968</v>
      </c>
      <c r="B198">
        <f t="shared" si="17"/>
        <v>2.6655586180988734E-93</v>
      </c>
      <c r="C198" t="str">
        <f t="shared" si="18"/>
        <v xml:space="preserve"> </v>
      </c>
      <c r="T198">
        <f t="shared" si="19"/>
        <v>1.0386019198132907E-6</v>
      </c>
      <c r="U198" t="str">
        <f t="shared" si="15"/>
        <v xml:space="preserve"> </v>
      </c>
    </row>
    <row r="199" spans="1:21" x14ac:dyDescent="0.25">
      <c r="A199">
        <f t="shared" si="16"/>
        <v>14.699999999999967</v>
      </c>
      <c r="B199">
        <f t="shared" si="17"/>
        <v>1.4233293520888747E-94</v>
      </c>
      <c r="C199" t="str">
        <f t="shared" si="18"/>
        <v xml:space="preserve"> </v>
      </c>
      <c r="T199">
        <f t="shared" si="19"/>
        <v>9.3976587949104912E-7</v>
      </c>
      <c r="U199" t="str">
        <f t="shared" si="15"/>
        <v xml:space="preserve"> </v>
      </c>
    </row>
    <row r="200" spans="1:21" x14ac:dyDescent="0.25">
      <c r="A200">
        <f t="shared" si="16"/>
        <v>14.799999999999967</v>
      </c>
      <c r="B200">
        <f t="shared" si="17"/>
        <v>7.4496639756105343E-96</v>
      </c>
      <c r="C200" t="str">
        <f t="shared" si="18"/>
        <v xml:space="preserve"> </v>
      </c>
      <c r="T200">
        <f t="shared" si="19"/>
        <v>8.5033533195697399E-7</v>
      </c>
      <c r="U200" t="str">
        <f t="shared" si="15"/>
        <v xml:space="preserve"> </v>
      </c>
    </row>
    <row r="201" spans="1:21" x14ac:dyDescent="0.25">
      <c r="A201">
        <f t="shared" si="16"/>
        <v>14.899999999999967</v>
      </c>
      <c r="B201">
        <f t="shared" si="17"/>
        <v>3.8219242280927693E-97</v>
      </c>
      <c r="C201" t="str">
        <f t="shared" si="18"/>
        <v xml:space="preserve"> </v>
      </c>
      <c r="T201">
        <f t="shared" si="19"/>
        <v>7.6941522623269918E-7</v>
      </c>
      <c r="U201" t="str">
        <f t="shared" si="15"/>
        <v xml:space="preserve"> </v>
      </c>
    </row>
    <row r="202" spans="1:21" x14ac:dyDescent="0.25">
      <c r="A202">
        <f t="shared" si="16"/>
        <v>14.999999999999966</v>
      </c>
      <c r="B202">
        <f t="shared" si="17"/>
        <v>1.9219477278258155E-98</v>
      </c>
      <c r="C202" t="str">
        <f t="shared" si="18"/>
        <v xml:space="preserve"> </v>
      </c>
      <c r="T202">
        <f t="shared" si="19"/>
        <v>6.9619568670194946E-7</v>
      </c>
      <c r="U202" t="str">
        <f t="shared" si="15"/>
        <v xml:space="preserve"> </v>
      </c>
    </row>
    <row r="203" spans="1:21" x14ac:dyDescent="0.25">
      <c r="A203">
        <f t="shared" si="16"/>
        <v>15.099999999999966</v>
      </c>
      <c r="B203">
        <f t="shared" si="17"/>
        <v>9.4736029994391116E-100</v>
      </c>
      <c r="C203" t="str">
        <f t="shared" si="18"/>
        <v xml:space="preserve"> </v>
      </c>
      <c r="T203">
        <f t="shared" si="19"/>
        <v>6.2994390760316403E-7</v>
      </c>
      <c r="U203" t="str">
        <f t="shared" si="15"/>
        <v xml:space="preserve"> </v>
      </c>
    </row>
    <row r="204" spans="1:21" x14ac:dyDescent="0.25">
      <c r="A204">
        <f t="shared" si="16"/>
        <v>15.199999999999966</v>
      </c>
      <c r="B204">
        <f t="shared" si="17"/>
        <v>4.5772317427094291E-101</v>
      </c>
      <c r="C204" t="str">
        <f t="shared" si="18"/>
        <v xml:space="preserve"> </v>
      </c>
      <c r="T204">
        <f t="shared" si="19"/>
        <v>5.6999681886313022E-7</v>
      </c>
      <c r="U204" t="str">
        <f t="shared" si="15"/>
        <v xml:space="preserve"> </v>
      </c>
    </row>
    <row r="205" spans="1:21" x14ac:dyDescent="0.25">
      <c r="A205">
        <f t="shared" si="16"/>
        <v>15.299999999999965</v>
      </c>
      <c r="B205">
        <f t="shared" si="17"/>
        <v>2.1677277202370973E-102</v>
      </c>
      <c r="C205" t="str">
        <f t="shared" si="18"/>
        <v xml:space="preserve"> </v>
      </c>
      <c r="T205">
        <f t="shared" si="19"/>
        <v>5.1575444986882545E-7</v>
      </c>
      <c r="U205" t="str">
        <f t="shared" ref="U205:U268" si="20">IF(T205&gt;0.01,1," ")</f>
        <v xml:space="preserve"> </v>
      </c>
    </row>
    <row r="206" spans="1:21" x14ac:dyDescent="0.25">
      <c r="A206">
        <f t="shared" si="16"/>
        <v>15.399999999999965</v>
      </c>
      <c r="B206">
        <f t="shared" si="17"/>
        <v>1.0062842418987343E-103</v>
      </c>
      <c r="C206" t="str">
        <f t="shared" si="18"/>
        <v xml:space="preserve"> </v>
      </c>
      <c r="T206">
        <f t="shared" si="19"/>
        <v>4.6667392475986492E-7</v>
      </c>
      <c r="U206" t="str">
        <f t="shared" si="20"/>
        <v xml:space="preserve"> </v>
      </c>
    </row>
    <row r="207" spans="1:21" x14ac:dyDescent="0.25">
      <c r="A207">
        <f t="shared" si="16"/>
        <v>15.499999999999964</v>
      </c>
      <c r="B207">
        <f t="shared" si="17"/>
        <v>4.5787899692966529E-105</v>
      </c>
      <c r="C207" t="str">
        <f t="shared" si="18"/>
        <v xml:space="preserve"> </v>
      </c>
      <c r="T207">
        <f t="shared" si="19"/>
        <v>4.2226402914442402E-7</v>
      </c>
      <c r="U207" t="str">
        <f t="shared" si="20"/>
        <v xml:space="preserve"> </v>
      </c>
    </row>
    <row r="208" spans="1:21" x14ac:dyDescent="0.25">
      <c r="A208">
        <f t="shared" si="16"/>
        <v>15.599999999999964</v>
      </c>
      <c r="B208">
        <f t="shared" si="17"/>
        <v>2.0421840693310003E-106</v>
      </c>
      <c r="C208" t="str">
        <f t="shared" si="18"/>
        <v xml:space="preserve"> </v>
      </c>
      <c r="T208">
        <f t="shared" si="19"/>
        <v>3.8208029386050193E-7</v>
      </c>
      <c r="U208" t="str">
        <f t="shared" si="20"/>
        <v xml:space="preserve"> </v>
      </c>
    </row>
    <row r="209" spans="1:21" x14ac:dyDescent="0.25">
      <c r="A209">
        <f t="shared" si="16"/>
        <v>15.699999999999964</v>
      </c>
      <c r="B209">
        <f t="shared" si="17"/>
        <v>8.9279789095810934E-108</v>
      </c>
      <c r="C209" t="str">
        <f t="shared" si="18"/>
        <v xml:space="preserve"> </v>
      </c>
      <c r="T209">
        <f t="shared" si="19"/>
        <v>3.4572054657915742E-7</v>
      </c>
      <c r="U209" t="str">
        <f t="shared" si="20"/>
        <v xml:space="preserve"> </v>
      </c>
    </row>
    <row r="210" spans="1:21" x14ac:dyDescent="0.25">
      <c r="A210">
        <f t="shared" si="16"/>
        <v>15.799999999999963</v>
      </c>
      <c r="B210">
        <f t="shared" si="17"/>
        <v>3.8258288489963678E-109</v>
      </c>
      <c r="C210" t="str">
        <f t="shared" si="18"/>
        <v xml:space="preserve"> </v>
      </c>
      <c r="T210">
        <f t="shared" si="19"/>
        <v>3.128208867286656E-7</v>
      </c>
      <c r="U210" t="str">
        <f t="shared" si="20"/>
        <v xml:space="preserve"> </v>
      </c>
    </row>
    <row r="211" spans="1:21" x14ac:dyDescent="0.25">
      <c r="A211">
        <f t="shared" si="16"/>
        <v>15.899999999999963</v>
      </c>
      <c r="B211">
        <f t="shared" si="17"/>
        <v>1.6069857662064733E-110</v>
      </c>
      <c r="C211" t="str">
        <f t="shared" si="18"/>
        <v xml:space="preserve"> </v>
      </c>
      <c r="T211">
        <f t="shared" si="19"/>
        <v>2.8305204345528522E-7</v>
      </c>
      <c r="U211" t="str">
        <f t="shared" si="20"/>
        <v xml:space="preserve"> </v>
      </c>
    </row>
    <row r="212" spans="1:21" x14ac:dyDescent="0.25">
      <c r="A212">
        <f t="shared" si="16"/>
        <v>15.999999999999963</v>
      </c>
      <c r="B212">
        <f t="shared" si="17"/>
        <v>6.6162610567173832E-112</v>
      </c>
      <c r="C212" t="str">
        <f t="shared" si="18"/>
        <v xml:space="preserve"> </v>
      </c>
      <c r="T212">
        <f t="shared" si="19"/>
        <v>2.5611608016988258E-7</v>
      </c>
      <c r="U212" t="str">
        <f t="shared" si="20"/>
        <v xml:space="preserve"> </v>
      </c>
    </row>
    <row r="213" spans="1:21" x14ac:dyDescent="0.25">
      <c r="A213">
        <f t="shared" si="16"/>
        <v>16.099999999999962</v>
      </c>
      <c r="B213">
        <f t="shared" si="17"/>
        <v>2.6700988877274904E-113</v>
      </c>
      <c r="C213" t="str">
        <f t="shared" si="18"/>
        <v xml:space="preserve"> </v>
      </c>
      <c r="T213">
        <f t="shared" si="19"/>
        <v>2.3174341269840752E-7</v>
      </c>
      <c r="U213" t="str">
        <f t="shared" si="20"/>
        <v xml:space="preserve"> </v>
      </c>
    </row>
    <row r="214" spans="1:21" x14ac:dyDescent="0.25">
      <c r="A214">
        <f t="shared" si="16"/>
        <v>16.199999999999964</v>
      </c>
      <c r="B214">
        <f t="shared" si="17"/>
        <v>1.0562243351618306E-114</v>
      </c>
      <c r="C214" t="str">
        <f t="shared" si="18"/>
        <v xml:space="preserve"> </v>
      </c>
      <c r="T214">
        <f t="shared" si="19"/>
        <v>2.0969011119286855E-7</v>
      </c>
      <c r="U214" t="str">
        <f t="shared" si="20"/>
        <v xml:space="preserve"> </v>
      </c>
    </row>
    <row r="215" spans="1:21" x14ac:dyDescent="0.25">
      <c r="A215">
        <f t="shared" si="16"/>
        <v>16.299999999999965</v>
      </c>
      <c r="B215">
        <f t="shared" si="17"/>
        <v>4.09542618884849E-116</v>
      </c>
      <c r="C215" t="str">
        <f t="shared" si="18"/>
        <v xml:space="preserve"> </v>
      </c>
      <c r="T215">
        <f t="shared" si="19"/>
        <v>1.8973545879942818E-7</v>
      </c>
      <c r="U215" t="str">
        <f t="shared" si="20"/>
        <v xml:space="preserve"> </v>
      </c>
    </row>
    <row r="216" spans="1:21" x14ac:dyDescent="0.25">
      <c r="A216">
        <f t="shared" si="16"/>
        <v>16.399999999999967</v>
      </c>
      <c r="B216">
        <f t="shared" si="17"/>
        <v>1.5565251678822319E-117</v>
      </c>
      <c r="C216" t="str">
        <f t="shared" si="18"/>
        <v xml:space="preserve"> </v>
      </c>
      <c r="T216">
        <f t="shared" si="19"/>
        <v>1.7167974264994252E-7</v>
      </c>
      <c r="U216" t="str">
        <f t="shared" si="20"/>
        <v xml:space="preserve"> </v>
      </c>
    </row>
    <row r="217" spans="1:21" x14ac:dyDescent="0.25">
      <c r="A217">
        <f t="shared" si="16"/>
        <v>16.499999999999968</v>
      </c>
      <c r="B217">
        <f t="shared" si="17"/>
        <v>5.7986554185703005E-119</v>
      </c>
      <c r="C217" t="str">
        <f t="shared" si="18"/>
        <v xml:space="preserve"> </v>
      </c>
      <c r="T217">
        <f t="shared" si="19"/>
        <v>1.5534225506845179E-7</v>
      </c>
      <c r="U217" t="str">
        <f t="shared" si="20"/>
        <v xml:space="preserve"> </v>
      </c>
    </row>
    <row r="218" spans="1:21" x14ac:dyDescent="0.25">
      <c r="A218">
        <f t="shared" si="16"/>
        <v>16.599999999999969</v>
      </c>
      <c r="B218">
        <f t="shared" si="17"/>
        <v>2.1174470880256884E-120</v>
      </c>
      <c r="C218" t="str">
        <f t="shared" si="18"/>
        <v xml:space="preserve"> </v>
      </c>
      <c r="T218">
        <f t="shared" si="19"/>
        <v>1.4055948498802117E-7</v>
      </c>
      <c r="U218" t="str">
        <f t="shared" si="20"/>
        <v xml:space="preserve"> </v>
      </c>
    </row>
    <row r="219" spans="1:21" x14ac:dyDescent="0.25">
      <c r="A219">
        <f t="shared" si="16"/>
        <v>16.699999999999971</v>
      </c>
      <c r="B219">
        <f t="shared" si="17"/>
        <v>7.5790006096901126E-122</v>
      </c>
      <c r="C219" t="str">
        <f t="shared" si="18"/>
        <v xml:space="preserve"> </v>
      </c>
      <c r="T219">
        <f t="shared" si="19"/>
        <v>1.2718348147702511E-7</v>
      </c>
      <c r="U219" t="str">
        <f t="shared" si="20"/>
        <v xml:space="preserve"> </v>
      </c>
    </row>
    <row r="220" spans="1:21" x14ac:dyDescent="0.25">
      <c r="A220">
        <f t="shared" si="16"/>
        <v>16.799999999999972</v>
      </c>
      <c r="B220">
        <f t="shared" si="17"/>
        <v>2.6590434112088222E-123</v>
      </c>
      <c r="C220" t="str">
        <f t="shared" si="18"/>
        <v xml:space="preserve"> </v>
      </c>
      <c r="T220">
        <f t="shared" si="19"/>
        <v>1.1508037299649555E-7</v>
      </c>
      <c r="U220" t="str">
        <f t="shared" si="20"/>
        <v xml:space="preserve"> </v>
      </c>
    </row>
    <row r="221" spans="1:21" x14ac:dyDescent="0.25">
      <c r="A221">
        <f t="shared" si="16"/>
        <v>16.899999999999974</v>
      </c>
      <c r="B221">
        <f t="shared" si="17"/>
        <v>9.1443538592016376E-125</v>
      </c>
      <c r="C221" t="str">
        <f t="shared" si="18"/>
        <v xml:space="preserve"> </v>
      </c>
      <c r="T221">
        <f t="shared" si="19"/>
        <v>1.0412902756876403E-7</v>
      </c>
      <c r="U221" t="str">
        <f t="shared" si="20"/>
        <v xml:space="preserve"> </v>
      </c>
    </row>
    <row r="222" spans="1:21" x14ac:dyDescent="0.25">
      <c r="A222">
        <f t="shared" si="16"/>
        <v>16.999999999999975</v>
      </c>
      <c r="B222">
        <f t="shared" si="17"/>
        <v>3.0824406969517269E-126</v>
      </c>
      <c r="C222" t="str">
        <f t="shared" si="18"/>
        <v xml:space="preserve"> </v>
      </c>
      <c r="T222">
        <f t="shared" si="19"/>
        <v>9.421984044791557E-8</v>
      </c>
      <c r="U222" t="str">
        <f t="shared" si="20"/>
        <v xml:space="preserve"> </v>
      </c>
    </row>
    <row r="223" spans="1:21" x14ac:dyDescent="0.25">
      <c r="A223">
        <f t="shared" si="16"/>
        <v>17.099999999999977</v>
      </c>
      <c r="B223">
        <f t="shared" si="17"/>
        <v>1.0184754071476804E-127</v>
      </c>
      <c r="C223" t="str">
        <f t="shared" si="18"/>
        <v xml:space="preserve"> </v>
      </c>
      <c r="T223">
        <f t="shared" si="19"/>
        <v>8.5253637158651875E-8</v>
      </c>
      <c r="U223" t="str">
        <f t="shared" si="20"/>
        <v xml:space="preserve"> </v>
      </c>
    </row>
    <row r="224" spans="1:21" x14ac:dyDescent="0.25">
      <c r="A224">
        <f t="shared" si="16"/>
        <v>17.199999999999978</v>
      </c>
      <c r="B224">
        <f t="shared" si="17"/>
        <v>3.2985302689952213E-129</v>
      </c>
      <c r="C224" t="str">
        <f t="shared" si="18"/>
        <v xml:space="preserve"> </v>
      </c>
      <c r="T224">
        <f t="shared" si="19"/>
        <v>7.7140680924808988E-8</v>
      </c>
      <c r="U224" t="str">
        <f t="shared" si="20"/>
        <v xml:space="preserve"> </v>
      </c>
    </row>
    <row r="225" spans="1:21" x14ac:dyDescent="0.25">
      <c r="A225">
        <f t="shared" si="16"/>
        <v>17.299999999999979</v>
      </c>
      <c r="B225">
        <f t="shared" si="17"/>
        <v>1.0471394250156818E-130</v>
      </c>
      <c r="C225" t="str">
        <f t="shared" si="18"/>
        <v xml:space="preserve"> </v>
      </c>
      <c r="T225">
        <f t="shared" si="19"/>
        <v>6.979977455353986E-8</v>
      </c>
      <c r="U225" t="str">
        <f t="shared" si="20"/>
        <v xml:space="preserve"> </v>
      </c>
    </row>
    <row r="226" spans="1:21" x14ac:dyDescent="0.25">
      <c r="A226">
        <f t="shared" si="16"/>
        <v>17.399999999999981</v>
      </c>
      <c r="B226">
        <f t="shared" si="17"/>
        <v>3.2583869594617726E-132</v>
      </c>
      <c r="C226" t="str">
        <f t="shared" si="18"/>
        <v xml:space="preserve"> </v>
      </c>
      <c r="T226">
        <f t="shared" si="19"/>
        <v>6.3157447786516991E-8</v>
      </c>
      <c r="U226" t="str">
        <f t="shared" si="20"/>
        <v xml:space="preserve"> </v>
      </c>
    </row>
    <row r="227" spans="1:21" x14ac:dyDescent="0.25">
      <c r="A227">
        <f t="shared" si="16"/>
        <v>17.499999999999982</v>
      </c>
      <c r="B227">
        <f t="shared" si="17"/>
        <v>9.9383644134898993E-134</v>
      </c>
      <c r="C227" t="str">
        <f t="shared" si="18"/>
        <v xml:space="preserve"> </v>
      </c>
      <c r="T227">
        <f t="shared" si="19"/>
        <v>5.7147221984892883E-8</v>
      </c>
      <c r="U227" t="str">
        <f t="shared" si="20"/>
        <v xml:space="preserve"> </v>
      </c>
    </row>
    <row r="228" spans="1:21" x14ac:dyDescent="0.25">
      <c r="A228">
        <f t="shared" si="16"/>
        <v>17.599999999999984</v>
      </c>
      <c r="B228">
        <f t="shared" si="17"/>
        <v>2.9712643051308669E-135</v>
      </c>
      <c r="C228" t="str">
        <f t="shared" si="18"/>
        <v xml:space="preserve"> </v>
      </c>
      <c r="T228">
        <f t="shared" si="19"/>
        <v>5.1708944788738226E-8</v>
      </c>
      <c r="U228" t="str">
        <f t="shared" si="20"/>
        <v xml:space="preserve"> </v>
      </c>
    </row>
    <row r="229" spans="1:21" x14ac:dyDescent="0.25">
      <c r="A229">
        <f t="shared" si="16"/>
        <v>17.699999999999985</v>
      </c>
      <c r="B229">
        <f t="shared" si="17"/>
        <v>8.707265048059879E-137</v>
      </c>
      <c r="C229" t="str">
        <f t="shared" si="18"/>
        <v xml:space="preserve"> </v>
      </c>
      <c r="T229">
        <f t="shared" si="19"/>
        <v>4.6788188092005819E-8</v>
      </c>
      <c r="U229" t="str">
        <f t="shared" si="20"/>
        <v xml:space="preserve"> </v>
      </c>
    </row>
    <row r="230" spans="1:21" x14ac:dyDescent="0.25">
      <c r="A230">
        <f t="shared" si="16"/>
        <v>17.799999999999986</v>
      </c>
      <c r="B230">
        <f t="shared" si="17"/>
        <v>2.5011305087945671E-138</v>
      </c>
      <c r="C230" t="str">
        <f t="shared" si="18"/>
        <v xml:space="preserve"> </v>
      </c>
      <c r="T230">
        <f t="shared" si="19"/>
        <v>4.2335703307751313E-8</v>
      </c>
      <c r="U230" t="str">
        <f t="shared" si="20"/>
        <v xml:space="preserve"> </v>
      </c>
    </row>
    <row r="231" spans="1:21" x14ac:dyDescent="0.25">
      <c r="A231">
        <f t="shared" si="16"/>
        <v>17.899999999999988</v>
      </c>
      <c r="B231">
        <f t="shared" si="17"/>
        <v>7.0421464640950858E-140</v>
      </c>
      <c r="C231" t="str">
        <f t="shared" si="18"/>
        <v xml:space="preserve"> </v>
      </c>
      <c r="T231">
        <f t="shared" si="19"/>
        <v>3.8306928471722075E-8</v>
      </c>
      <c r="U231" t="str">
        <f t="shared" si="20"/>
        <v xml:space="preserve"> </v>
      </c>
    </row>
    <row r="232" spans="1:21" x14ac:dyDescent="0.25">
      <c r="A232">
        <f t="shared" si="16"/>
        <v>17.999999999999989</v>
      </c>
      <c r="B232">
        <f t="shared" si="17"/>
        <v>1.943514850050066E-141</v>
      </c>
      <c r="C232" t="str">
        <f t="shared" si="18"/>
        <v xml:space="preserve"> </v>
      </c>
      <c r="T232">
        <f t="shared" si="19"/>
        <v>3.4661542251241145E-8</v>
      </c>
      <c r="U232" t="str">
        <f t="shared" si="20"/>
        <v xml:space="preserve"> </v>
      </c>
    </row>
    <row r="233" spans="1:21" x14ac:dyDescent="0.25">
      <c r="A233">
        <f t="shared" si="16"/>
        <v>18.099999999999991</v>
      </c>
      <c r="B233">
        <f t="shared" si="17"/>
        <v>5.257566610602866E-143</v>
      </c>
      <c r="C233" t="str">
        <f t="shared" si="18"/>
        <v xml:space="preserve"> </v>
      </c>
      <c r="T233">
        <f t="shared" si="19"/>
        <v>3.1363060395757318E-8</v>
      </c>
      <c r="U233" t="str">
        <f t="shared" si="20"/>
        <v xml:space="preserve"> </v>
      </c>
    </row>
    <row r="234" spans="1:21" x14ac:dyDescent="0.25">
      <c r="A234">
        <f t="shared" si="16"/>
        <v>18.199999999999992</v>
      </c>
      <c r="B234">
        <f t="shared" si="17"/>
        <v>1.3941060578878305E-144</v>
      </c>
      <c r="C234" t="str">
        <f t="shared" si="18"/>
        <v xml:space="preserve"> </v>
      </c>
      <c r="T234">
        <f t="shared" si="19"/>
        <v>2.8378470590202865E-8</v>
      </c>
      <c r="U234" t="str">
        <f t="shared" si="20"/>
        <v xml:space="preserve"> </v>
      </c>
    </row>
    <row r="235" spans="1:21" x14ac:dyDescent="0.25">
      <c r="A235">
        <f t="shared" si="16"/>
        <v>18.299999999999994</v>
      </c>
      <c r="B235">
        <f t="shared" si="17"/>
        <v>3.6234390081804317E-146</v>
      </c>
      <c r="C235" t="str">
        <f t="shared" si="18"/>
        <v xml:space="preserve"> </v>
      </c>
      <c r="T235">
        <f t="shared" si="19"/>
        <v>2.567790205664854E-8</v>
      </c>
      <c r="U235" t="str">
        <f t="shared" si="20"/>
        <v xml:space="preserve"> </v>
      </c>
    </row>
    <row r="236" spans="1:21" x14ac:dyDescent="0.25">
      <c r="A236">
        <f t="shared" si="16"/>
        <v>18.399999999999995</v>
      </c>
      <c r="B236">
        <f t="shared" si="17"/>
        <v>9.2312434995533717E-148</v>
      </c>
      <c r="C236" t="str">
        <f t="shared" si="18"/>
        <v xml:space="preserve"> </v>
      </c>
      <c r="T236">
        <f t="shared" si="19"/>
        <v>2.3234326597518087E-8</v>
      </c>
      <c r="U236" t="str">
        <f t="shared" si="20"/>
        <v xml:space="preserve"> </v>
      </c>
    </row>
    <row r="237" spans="1:21" x14ac:dyDescent="0.25">
      <c r="A237">
        <f t="shared" si="16"/>
        <v>18.499999999999996</v>
      </c>
      <c r="B237">
        <f t="shared" si="17"/>
        <v>2.3052263152358266E-149</v>
      </c>
      <c r="C237" t="str">
        <f t="shared" si="18"/>
        <v xml:space="preserve"> </v>
      </c>
      <c r="T237">
        <f t="shared" si="19"/>
        <v>2.1023288088302458E-8</v>
      </c>
      <c r="U237" t="str">
        <f t="shared" si="20"/>
        <v xml:space="preserve"> </v>
      </c>
    </row>
    <row r="238" spans="1:21" x14ac:dyDescent="0.25">
      <c r="A238">
        <f t="shared" si="16"/>
        <v>18.599999999999998</v>
      </c>
      <c r="B238">
        <f t="shared" si="17"/>
        <v>5.642623077760903E-151</v>
      </c>
      <c r="C238" t="str">
        <f t="shared" si="18"/>
        <v xml:space="preserve"> </v>
      </c>
      <c r="T238">
        <f t="shared" si="19"/>
        <v>1.9022657712445716E-8</v>
      </c>
      <c r="U238" t="str">
        <f t="shared" si="20"/>
        <v xml:space="preserve"> </v>
      </c>
    </row>
    <row r="239" spans="1:21" x14ac:dyDescent="0.25">
      <c r="A239">
        <f t="shared" si="16"/>
        <v>18.7</v>
      </c>
      <c r="B239">
        <f t="shared" si="17"/>
        <v>1.3538252919313386E-152</v>
      </c>
      <c r="C239" t="str">
        <f t="shared" si="18"/>
        <v xml:space="preserve"> </v>
      </c>
      <c r="T239">
        <f t="shared" si="19"/>
        <v>1.7212412488711188E-8</v>
      </c>
      <c r="U239" t="str">
        <f t="shared" si="20"/>
        <v xml:space="preserve"> </v>
      </c>
    </row>
    <row r="240" spans="1:21" x14ac:dyDescent="0.25">
      <c r="A240">
        <f t="shared" si="16"/>
        <v>18.8</v>
      </c>
      <c r="B240">
        <f t="shared" si="17"/>
        <v>3.1838919149076751E-154</v>
      </c>
      <c r="C240" t="str">
        <f t="shared" si="18"/>
        <v xml:space="preserve"> </v>
      </c>
      <c r="T240">
        <f t="shared" si="19"/>
        <v>1.5574434874455315E-8</v>
      </c>
      <c r="U240" t="str">
        <f t="shared" si="20"/>
        <v xml:space="preserve"> </v>
      </c>
    </row>
    <row r="241" spans="1:21" x14ac:dyDescent="0.25">
      <c r="A241">
        <f t="shared" ref="A241:A304" si="21">A240+$B$4</f>
        <v>18.900000000000002</v>
      </c>
      <c r="B241">
        <f t="shared" ref="B241:B304" si="22">EXP(-(A241^2))</f>
        <v>7.3395277922134705E-156</v>
      </c>
      <c r="C241" t="str">
        <f t="shared" ref="C241:C304" si="23">IF(B241&gt;0.01,1," ")</f>
        <v xml:space="preserve"> </v>
      </c>
      <c r="T241">
        <f t="shared" ref="T241:T304" si="24">$U$6*($U$7*$U$9*SQRT(PI()/2)*EXP(0.5*($U$7*$U$9)^2-$U$9*(A241-$U$8))*ERFC((1/SQRT(2))*($U$7*$U$9-((A241-$U$8)/$U$7))))</f>
        <v>1.4092331439171331E-8</v>
      </c>
      <c r="U241" t="str">
        <f t="shared" si="20"/>
        <v xml:space="preserve"> </v>
      </c>
    </row>
    <row r="242" spans="1:21" x14ac:dyDescent="0.25">
      <c r="A242">
        <f t="shared" si="21"/>
        <v>19.000000000000004</v>
      </c>
      <c r="B242">
        <f t="shared" si="22"/>
        <v>1.6584104776809567E-157</v>
      </c>
      <c r="C242" t="str">
        <f t="shared" si="23"/>
        <v xml:space="preserve"> </v>
      </c>
      <c r="T242">
        <f t="shared" si="24"/>
        <v>1.2751268793526747E-8</v>
      </c>
      <c r="U242" t="str">
        <f t="shared" si="20"/>
        <v xml:space="preserve"> </v>
      </c>
    </row>
    <row r="243" spans="1:21" x14ac:dyDescent="0.25">
      <c r="A243">
        <f t="shared" si="21"/>
        <v>19.100000000000005</v>
      </c>
      <c r="B243">
        <f t="shared" si="22"/>
        <v>3.6730772043901394E-159</v>
      </c>
      <c r="C243" t="str">
        <f t="shared" si="23"/>
        <v xml:space="preserve"> </v>
      </c>
      <c r="T243">
        <f t="shared" si="24"/>
        <v>1.1537825131817232E-8</v>
      </c>
      <c r="U243" t="str">
        <f t="shared" si="20"/>
        <v xml:space="preserve"> </v>
      </c>
    </row>
    <row r="244" spans="1:21" x14ac:dyDescent="0.25">
      <c r="A244">
        <f t="shared" si="21"/>
        <v>19.200000000000006</v>
      </c>
      <c r="B244">
        <f t="shared" si="22"/>
        <v>7.9741094286060871E-161</v>
      </c>
      <c r="C244" t="str">
        <f t="shared" si="23"/>
        <v xml:space="preserve"> </v>
      </c>
      <c r="T244">
        <f t="shared" si="24"/>
        <v>1.0439855902023894E-8</v>
      </c>
      <c r="U244" t="str">
        <f t="shared" si="20"/>
        <v xml:space="preserve"> </v>
      </c>
    </row>
    <row r="245" spans="1:21" x14ac:dyDescent="0.25">
      <c r="A245">
        <f t="shared" si="21"/>
        <v>19.300000000000008</v>
      </c>
      <c r="B245">
        <f t="shared" si="22"/>
        <v>1.6968694697151204E-162</v>
      </c>
      <c r="C245" t="str">
        <f t="shared" si="23"/>
        <v xml:space="preserve"> </v>
      </c>
      <c r="T245">
        <f t="shared" si="24"/>
        <v>9.4463722590547601E-9</v>
      </c>
      <c r="U245" t="str">
        <f t="shared" si="20"/>
        <v xml:space="preserve"> </v>
      </c>
    </row>
    <row r="246" spans="1:21" x14ac:dyDescent="0.25">
      <c r="A246">
        <f t="shared" si="21"/>
        <v>19.400000000000009</v>
      </c>
      <c r="B246">
        <f t="shared" si="22"/>
        <v>3.5393930265684007E-164</v>
      </c>
      <c r="C246" t="str">
        <f t="shared" si="23"/>
        <v xml:space="preserve"> </v>
      </c>
      <c r="T246">
        <f t="shared" si="24"/>
        <v>8.5474310846896103E-9</v>
      </c>
      <c r="U246" t="str">
        <f t="shared" si="20"/>
        <v xml:space="preserve"> </v>
      </c>
    </row>
    <row r="247" spans="1:21" x14ac:dyDescent="0.25">
      <c r="A247">
        <f t="shared" si="21"/>
        <v>19.500000000000011</v>
      </c>
      <c r="B247">
        <f t="shared" si="22"/>
        <v>7.2364115192451297E-166</v>
      </c>
      <c r="C247" t="str">
        <f t="shared" si="23"/>
        <v xml:space="preserve"> </v>
      </c>
      <c r="T247">
        <f t="shared" si="24"/>
        <v>7.7340354735108376E-9</v>
      </c>
      <c r="U247" t="str">
        <f t="shared" si="20"/>
        <v xml:space="preserve"> </v>
      </c>
    </row>
    <row r="248" spans="1:21" x14ac:dyDescent="0.25">
      <c r="A248">
        <f t="shared" si="21"/>
        <v>19.600000000000012</v>
      </c>
      <c r="B248">
        <f t="shared" si="22"/>
        <v>1.4502131273420261E-167</v>
      </c>
      <c r="C248" t="str">
        <f t="shared" si="23"/>
        <v xml:space="preserve"> </v>
      </c>
      <c r="T248">
        <f t="shared" si="24"/>
        <v>6.9980446888500572E-9</v>
      </c>
      <c r="U248" t="str">
        <f t="shared" si="20"/>
        <v xml:space="preserve"> </v>
      </c>
    </row>
    <row r="249" spans="1:21" x14ac:dyDescent="0.25">
      <c r="A249">
        <f t="shared" si="21"/>
        <v>19.700000000000014</v>
      </c>
      <c r="B249">
        <f t="shared" si="22"/>
        <v>2.848751180566173E-169</v>
      </c>
      <c r="C249" t="str">
        <f t="shared" si="23"/>
        <v xml:space="preserve"> </v>
      </c>
      <c r="T249">
        <f t="shared" si="24"/>
        <v>6.3320926875593374E-9</v>
      </c>
      <c r="U249" t="str">
        <f t="shared" si="20"/>
        <v xml:space="preserve"> </v>
      </c>
    </row>
    <row r="250" spans="1:21" x14ac:dyDescent="0.25">
      <c r="A250">
        <f t="shared" si="21"/>
        <v>19.800000000000015</v>
      </c>
      <c r="B250">
        <f t="shared" si="22"/>
        <v>5.4851854414080588E-171</v>
      </c>
      <c r="C250" t="str">
        <f t="shared" si="23"/>
        <v xml:space="preserve"> </v>
      </c>
      <c r="T250">
        <f t="shared" si="24"/>
        <v>5.7295143981755619E-9</v>
      </c>
      <c r="U250" t="str">
        <f t="shared" si="20"/>
        <v xml:space="preserve"> </v>
      </c>
    </row>
    <row r="251" spans="1:21" x14ac:dyDescent="0.25">
      <c r="A251">
        <f t="shared" si="21"/>
        <v>19.900000000000016</v>
      </c>
      <c r="B251">
        <f t="shared" si="22"/>
        <v>1.035242806623127E-172</v>
      </c>
      <c r="C251" t="str">
        <f t="shared" si="23"/>
        <v xml:space="preserve"> </v>
      </c>
      <c r="T251">
        <f t="shared" si="24"/>
        <v>5.1842790146450234E-9</v>
      </c>
      <c r="U251" t="str">
        <f t="shared" si="20"/>
        <v xml:space="preserve"> </v>
      </c>
    </row>
    <row r="252" spans="1:21" x14ac:dyDescent="0.25">
      <c r="A252">
        <f t="shared" si="21"/>
        <v>20.000000000000018</v>
      </c>
      <c r="B252">
        <f t="shared" si="22"/>
        <v>1.9151695967126992E-174</v>
      </c>
      <c r="C252" t="str">
        <f t="shared" si="23"/>
        <v xml:space="preserve"> </v>
      </c>
      <c r="T252">
        <f t="shared" si="24"/>
        <v>4.6909296379894049E-9</v>
      </c>
      <c r="U252" t="str">
        <f t="shared" si="20"/>
        <v xml:space="preserve"> </v>
      </c>
    </row>
    <row r="253" spans="1:21" x14ac:dyDescent="0.25">
      <c r="A253">
        <f t="shared" si="21"/>
        <v>20.100000000000019</v>
      </c>
      <c r="B253">
        <f t="shared" si="22"/>
        <v>3.4728527242692661E-176</v>
      </c>
      <c r="C253" t="str">
        <f t="shared" si="23"/>
        <v xml:space="preserve"> </v>
      </c>
      <c r="T253">
        <f t="shared" si="24"/>
        <v>4.2445286618266855E-9</v>
      </c>
      <c r="U253" t="str">
        <f t="shared" si="20"/>
        <v xml:space="preserve"> </v>
      </c>
    </row>
    <row r="254" spans="1:21" x14ac:dyDescent="0.25">
      <c r="A254">
        <f t="shared" si="21"/>
        <v>20.200000000000021</v>
      </c>
      <c r="B254">
        <f t="shared" si="22"/>
        <v>6.17276302016252E-178</v>
      </c>
      <c r="C254" t="str">
        <f t="shared" si="23"/>
        <v xml:space="preserve"> </v>
      </c>
      <c r="T254">
        <f t="shared" si="24"/>
        <v>3.8406083551468794E-9</v>
      </c>
      <c r="U254" t="str">
        <f t="shared" si="20"/>
        <v xml:space="preserve"> </v>
      </c>
    </row>
    <row r="255" spans="1:21" x14ac:dyDescent="0.25">
      <c r="A255">
        <f t="shared" si="21"/>
        <v>20.300000000000022</v>
      </c>
      <c r="B255">
        <f t="shared" si="22"/>
        <v>1.0754418989807553E-179</v>
      </c>
      <c r="C255" t="str">
        <f t="shared" si="23"/>
        <v xml:space="preserve"> </v>
      </c>
      <c r="T255">
        <f t="shared" si="24"/>
        <v>3.4751261477584305E-9</v>
      </c>
      <c r="U255" t="str">
        <f t="shared" si="20"/>
        <v xml:space="preserve"> </v>
      </c>
    </row>
    <row r="256" spans="1:21" x14ac:dyDescent="0.25">
      <c r="A256">
        <f t="shared" si="21"/>
        <v>20.400000000000023</v>
      </c>
      <c r="B256">
        <f t="shared" si="22"/>
        <v>1.8365739126120661E-181</v>
      </c>
      <c r="C256" t="str">
        <f t="shared" si="23"/>
        <v xml:space="preserve"> </v>
      </c>
      <c r="T256">
        <f t="shared" si="24"/>
        <v>3.1444241708869849E-9</v>
      </c>
      <c r="U256" t="str">
        <f t="shared" si="20"/>
        <v xml:space="preserve"> </v>
      </c>
    </row>
    <row r="257" spans="1:21" x14ac:dyDescent="0.25">
      <c r="A257">
        <f t="shared" si="21"/>
        <v>20.500000000000025</v>
      </c>
      <c r="B257">
        <f t="shared" si="22"/>
        <v>3.07428396708069E-183</v>
      </c>
      <c r="C257" t="str">
        <f t="shared" si="23"/>
        <v xml:space="preserve"> </v>
      </c>
      <c r="T257">
        <f t="shared" si="24"/>
        <v>2.8451926479952382E-9</v>
      </c>
      <c r="U257" t="str">
        <f t="shared" si="20"/>
        <v xml:space="preserve"> </v>
      </c>
    </row>
    <row r="258" spans="1:21" x14ac:dyDescent="0.25">
      <c r="A258">
        <f t="shared" si="21"/>
        <v>20.600000000000026</v>
      </c>
      <c r="B258">
        <f t="shared" si="22"/>
        <v>5.0442158161652902E-185</v>
      </c>
      <c r="C258" t="str">
        <f t="shared" si="23"/>
        <v xml:space="preserve"> </v>
      </c>
      <c r="T258">
        <f t="shared" si="24"/>
        <v>2.5744367694269023E-9</v>
      </c>
      <c r="U258" t="str">
        <f t="shared" si="20"/>
        <v xml:space="preserve"> </v>
      </c>
    </row>
    <row r="259" spans="1:21" x14ac:dyDescent="0.25">
      <c r="A259">
        <f t="shared" si="21"/>
        <v>20.700000000000028</v>
      </c>
      <c r="B259">
        <f t="shared" si="22"/>
        <v>8.1125511726366117E-187</v>
      </c>
      <c r="C259" t="str">
        <f t="shared" si="23"/>
        <v xml:space="preserve"> </v>
      </c>
      <c r="T259">
        <f t="shared" si="24"/>
        <v>2.3294467193450722E-9</v>
      </c>
      <c r="U259" t="str">
        <f t="shared" si="20"/>
        <v xml:space="preserve"> </v>
      </c>
    </row>
    <row r="260" spans="1:21" x14ac:dyDescent="0.25">
      <c r="A260">
        <f t="shared" si="21"/>
        <v>20.800000000000029</v>
      </c>
      <c r="B260">
        <f t="shared" si="22"/>
        <v>1.278896354401266E-188</v>
      </c>
      <c r="C260" t="str">
        <f t="shared" si="23"/>
        <v xml:space="preserve"> </v>
      </c>
      <c r="T260">
        <f t="shared" si="24"/>
        <v>2.1077705549845286E-9</v>
      </c>
      <c r="U260" t="str">
        <f t="shared" si="20"/>
        <v xml:space="preserve"> </v>
      </c>
    </row>
    <row r="261" spans="1:21" x14ac:dyDescent="0.25">
      <c r="A261">
        <f t="shared" si="21"/>
        <v>20.900000000000031</v>
      </c>
      <c r="B261">
        <f t="shared" si="22"/>
        <v>1.976183913972762E-190</v>
      </c>
      <c r="C261" t="str">
        <f t="shared" si="23"/>
        <v xml:space="preserve"> </v>
      </c>
      <c r="T261">
        <f t="shared" si="24"/>
        <v>1.9071896667844196E-9</v>
      </c>
      <c r="U261" t="str">
        <f t="shared" si="20"/>
        <v xml:space="preserve"> </v>
      </c>
    </row>
    <row r="262" spans="1:21" x14ac:dyDescent="0.25">
      <c r="A262">
        <f t="shared" si="21"/>
        <v>21.000000000000032</v>
      </c>
      <c r="B262">
        <f t="shared" si="22"/>
        <v>2.9931844522561094E-192</v>
      </c>
      <c r="C262" t="str">
        <f t="shared" si="23"/>
        <v xml:space="preserve"> </v>
      </c>
      <c r="T262">
        <f t="shared" si="24"/>
        <v>1.725696573798074E-9</v>
      </c>
      <c r="U262" t="str">
        <f t="shared" si="20"/>
        <v xml:space="preserve"> </v>
      </c>
    </row>
    <row r="263" spans="1:21" x14ac:dyDescent="0.25">
      <c r="A263">
        <f t="shared" si="21"/>
        <v>21.100000000000033</v>
      </c>
      <c r="B263">
        <f t="shared" si="22"/>
        <v>4.443791888202726E-194</v>
      </c>
      <c r="C263" t="str">
        <f t="shared" si="23"/>
        <v xml:space="preserve"> </v>
      </c>
      <c r="T263">
        <f t="shared" si="24"/>
        <v>1.5614748321489488E-9</v>
      </c>
      <c r="U263" t="str">
        <f t="shared" si="20"/>
        <v xml:space="preserve"> </v>
      </c>
    </row>
    <row r="264" spans="1:21" x14ac:dyDescent="0.25">
      <c r="A264">
        <f t="shared" si="21"/>
        <v>21.200000000000035</v>
      </c>
      <c r="B264">
        <f t="shared" si="22"/>
        <v>6.4667795073004758E-196</v>
      </c>
      <c r="C264" t="str">
        <f t="shared" si="23"/>
        <v xml:space="preserve"> </v>
      </c>
      <c r="T264">
        <f t="shared" si="24"/>
        <v>1.412880855449786E-9</v>
      </c>
      <c r="U264" t="str">
        <f t="shared" si="20"/>
        <v xml:space="preserve"> </v>
      </c>
    </row>
    <row r="265" spans="1:21" x14ac:dyDescent="0.25">
      <c r="A265">
        <f t="shared" si="21"/>
        <v>21.300000000000036</v>
      </c>
      <c r="B265">
        <f t="shared" si="22"/>
        <v>9.2243655530051697E-198</v>
      </c>
      <c r="C265" t="str">
        <f t="shared" si="23"/>
        <v xml:space="preserve"> </v>
      </c>
      <c r="T265">
        <f t="shared" si="24"/>
        <v>1.2784274652376205E-9</v>
      </c>
      <c r="U265" t="str">
        <f t="shared" si="20"/>
        <v xml:space="preserve"> </v>
      </c>
    </row>
    <row r="266" spans="1:21" x14ac:dyDescent="0.25">
      <c r="A266">
        <f t="shared" si="21"/>
        <v>21.400000000000038</v>
      </c>
      <c r="B266">
        <f t="shared" si="22"/>
        <v>1.2897307888922952E-199</v>
      </c>
      <c r="C266" t="str">
        <f t="shared" si="23"/>
        <v xml:space="preserve"> </v>
      </c>
      <c r="T266">
        <f t="shared" si="24"/>
        <v>1.1567690067918634E-9</v>
      </c>
      <c r="U266" t="str">
        <f t="shared" si="20"/>
        <v xml:space="preserve"> </v>
      </c>
    </row>
    <row r="267" spans="1:21" x14ac:dyDescent="0.25">
      <c r="A267">
        <f t="shared" si="21"/>
        <v>21.500000000000039</v>
      </c>
      <c r="B267">
        <f t="shared" si="22"/>
        <v>1.7675664115479099E-201</v>
      </c>
      <c r="C267" t="str">
        <f t="shared" si="23"/>
        <v xml:space="preserve"> </v>
      </c>
      <c r="T267">
        <f t="shared" si="24"/>
        <v>1.0466878813695695E-9</v>
      </c>
      <c r="U267" t="str">
        <f t="shared" si="20"/>
        <v xml:space="preserve"> </v>
      </c>
    </row>
    <row r="268" spans="1:21" x14ac:dyDescent="0.25">
      <c r="A268">
        <f t="shared" si="21"/>
        <v>21.600000000000041</v>
      </c>
      <c r="B268">
        <f t="shared" si="22"/>
        <v>2.3744691050649656E-203</v>
      </c>
      <c r="C268" t="str">
        <f t="shared" si="23"/>
        <v xml:space="preserve"> </v>
      </c>
      <c r="T268">
        <f t="shared" si="24"/>
        <v>9.4708236006796878E-10</v>
      </c>
      <c r="U268" t="str">
        <f t="shared" si="20"/>
        <v xml:space="preserve"> </v>
      </c>
    </row>
    <row r="269" spans="1:21" x14ac:dyDescent="0.25">
      <c r="A269">
        <f t="shared" si="21"/>
        <v>21.700000000000042</v>
      </c>
      <c r="B269">
        <f t="shared" si="22"/>
        <v>3.1265934704668824E-205</v>
      </c>
      <c r="C269" t="str">
        <f t="shared" si="23"/>
        <v xml:space="preserve"> </v>
      </c>
      <c r="T269">
        <f t="shared" si="24"/>
        <v>8.5695555735130251E-10</v>
      </c>
      <c r="U269" t="str">
        <f t="shared" ref="U269:U332" si="25">IF(T269&gt;0.01,1," ")</f>
        <v xml:space="preserve"> </v>
      </c>
    </row>
    <row r="270" spans="1:21" x14ac:dyDescent="0.25">
      <c r="A270">
        <f t="shared" si="21"/>
        <v>21.800000000000043</v>
      </c>
      <c r="B270">
        <f t="shared" si="22"/>
        <v>4.0354355938664963E-207</v>
      </c>
      <c r="C270" t="str">
        <f t="shared" si="23"/>
        <v xml:space="preserve"> </v>
      </c>
      <c r="T270">
        <f t="shared" si="24"/>
        <v>7.7540545388531822E-10</v>
      </c>
      <c r="U270" t="str">
        <f t="shared" si="25"/>
        <v xml:space="preserve"> </v>
      </c>
    </row>
    <row r="271" spans="1:21" x14ac:dyDescent="0.25">
      <c r="A271">
        <f t="shared" si="21"/>
        <v>21.900000000000045</v>
      </c>
      <c r="B271">
        <f t="shared" si="22"/>
        <v>5.1053266494693268E-209</v>
      </c>
      <c r="C271" t="str">
        <f t="shared" si="23"/>
        <v xml:space="preserve"> </v>
      </c>
      <c r="T271">
        <f t="shared" si="24"/>
        <v>7.0161586882459166E-10</v>
      </c>
      <c r="U271" t="str">
        <f t="shared" si="25"/>
        <v xml:space="preserve"> </v>
      </c>
    </row>
    <row r="272" spans="1:21" x14ac:dyDescent="0.25">
      <c r="A272">
        <f t="shared" si="21"/>
        <v>22.000000000000046</v>
      </c>
      <c r="B272">
        <f t="shared" si="22"/>
        <v>6.3309773361976356E-211</v>
      </c>
      <c r="C272" t="str">
        <f t="shared" si="23"/>
        <v xml:space="preserve"> </v>
      </c>
      <c r="T272">
        <f t="shared" si="24"/>
        <v>6.3484829120029911E-10</v>
      </c>
      <c r="U272" t="str">
        <f t="shared" si="25"/>
        <v xml:space="preserve"> </v>
      </c>
    </row>
    <row r="273" spans="1:21" x14ac:dyDescent="0.25">
      <c r="A273">
        <f t="shared" si="21"/>
        <v>22.100000000000048</v>
      </c>
      <c r="B273">
        <f t="shared" si="22"/>
        <v>7.6954158524125793E-213</v>
      </c>
      <c r="C273" t="str">
        <f t="shared" si="23"/>
        <v xml:space="preserve"> </v>
      </c>
      <c r="T273">
        <f t="shared" si="24"/>
        <v>5.7443448865421881E-10</v>
      </c>
      <c r="U273" t="str">
        <f t="shared" si="25"/>
        <v xml:space="preserve"> </v>
      </c>
    </row>
    <row r="274" spans="1:21" x14ac:dyDescent="0.25">
      <c r="A274">
        <f t="shared" si="21"/>
        <v>22.200000000000049</v>
      </c>
      <c r="B274">
        <f t="shared" si="22"/>
        <v>9.1686952701385554E-215</v>
      </c>
      <c r="C274" t="str">
        <f t="shared" si="23"/>
        <v xml:space="preserve"> </v>
      </c>
      <c r="T274">
        <f t="shared" si="24"/>
        <v>5.1976981954468937E-10</v>
      </c>
      <c r="U274" t="str">
        <f t="shared" si="25"/>
        <v xml:space="preserve"> </v>
      </c>
    </row>
    <row r="275" spans="1:21" x14ac:dyDescent="0.25">
      <c r="A275">
        <f t="shared" si="21"/>
        <v>22.30000000000005</v>
      </c>
      <c r="B275">
        <f t="shared" si="22"/>
        <v>1.0707722174345621E-216</v>
      </c>
      <c r="C275" t="str">
        <f t="shared" si="23"/>
        <v xml:space="preserve"> </v>
      </c>
      <c r="T275">
        <f t="shared" si="24"/>
        <v>4.7030718148983268E-10</v>
      </c>
      <c r="U275" t="str">
        <f t="shared" si="25"/>
        <v xml:space="preserve"> </v>
      </c>
    </row>
    <row r="276" spans="1:21" x14ac:dyDescent="0.25">
      <c r="A276">
        <f t="shared" si="21"/>
        <v>22.400000000000052</v>
      </c>
      <c r="B276">
        <f t="shared" si="22"/>
        <v>1.2257467776918775E-218</v>
      </c>
      <c r="C276" t="str">
        <f t="shared" si="23"/>
        <v xml:space="preserve"> </v>
      </c>
      <c r="T276">
        <f t="shared" si="24"/>
        <v>4.2555153578302898E-10</v>
      </c>
      <c r="U276" t="str">
        <f t="shared" si="25"/>
        <v xml:space="preserve"> </v>
      </c>
    </row>
    <row r="277" spans="1:21" x14ac:dyDescent="0.25">
      <c r="A277">
        <f t="shared" si="21"/>
        <v>22.500000000000053</v>
      </c>
      <c r="B277">
        <f t="shared" si="22"/>
        <v>1.375366799323123E-220</v>
      </c>
      <c r="C277" t="str">
        <f t="shared" si="23"/>
        <v xml:space="preserve"> </v>
      </c>
      <c r="T277">
        <f t="shared" si="24"/>
        <v>3.8505495287915267E-10</v>
      </c>
      <c r="U277" t="str">
        <f t="shared" si="25"/>
        <v xml:space="preserve"> </v>
      </c>
    </row>
    <row r="278" spans="1:21" x14ac:dyDescent="0.25">
      <c r="A278">
        <f t="shared" si="21"/>
        <v>22.600000000000055</v>
      </c>
      <c r="B278">
        <f t="shared" si="22"/>
        <v>1.5126916969480756E-222</v>
      </c>
      <c r="C278" t="str">
        <f t="shared" si="23"/>
        <v xml:space="preserve"> </v>
      </c>
      <c r="T278">
        <f t="shared" si="24"/>
        <v>3.4841212936513011E-10</v>
      </c>
      <c r="U278" t="str">
        <f t="shared" si="25"/>
        <v xml:space="preserve"> </v>
      </c>
    </row>
    <row r="279" spans="1:21" x14ac:dyDescent="0.25">
      <c r="A279">
        <f t="shared" si="21"/>
        <v>22.700000000000056</v>
      </c>
      <c r="B279">
        <f t="shared" si="22"/>
        <v>1.6307839182723845E-224</v>
      </c>
      <c r="C279" t="str">
        <f t="shared" si="23"/>
        <v xml:space="preserve"> </v>
      </c>
      <c r="T279">
        <f t="shared" si="24"/>
        <v>3.1525633154715458E-10</v>
      </c>
      <c r="U279" t="str">
        <f t="shared" si="25"/>
        <v xml:space="preserve"> </v>
      </c>
    </row>
    <row r="280" spans="1:21" x14ac:dyDescent="0.25">
      <c r="A280">
        <f t="shared" si="21"/>
        <v>22.800000000000058</v>
      </c>
      <c r="B280">
        <f t="shared" si="22"/>
        <v>1.7232826970283172E-226</v>
      </c>
      <c r="C280" t="str">
        <f t="shared" si="23"/>
        <v xml:space="preserve"> </v>
      </c>
      <c r="T280">
        <f t="shared" si="24"/>
        <v>2.8525572505661538E-10</v>
      </c>
      <c r="U280" t="str">
        <f t="shared" si="25"/>
        <v xml:space="preserve"> </v>
      </c>
    </row>
    <row r="281" spans="1:21" x14ac:dyDescent="0.25">
      <c r="A281">
        <f t="shared" si="21"/>
        <v>22.900000000000059</v>
      </c>
      <c r="B281">
        <f t="shared" si="22"/>
        <v>1.7849692757879112E-228</v>
      </c>
      <c r="C281" t="str">
        <f t="shared" si="23"/>
        <v xml:space="preserve"> </v>
      </c>
      <c r="T281">
        <f t="shared" si="24"/>
        <v>2.5811005374020309E-10</v>
      </c>
      <c r="U281" t="str">
        <f t="shared" si="25"/>
        <v xml:space="preserve"> </v>
      </c>
    </row>
    <row r="282" spans="1:21" x14ac:dyDescent="0.25">
      <c r="A282">
        <f t="shared" si="21"/>
        <v>23.00000000000006</v>
      </c>
      <c r="B282">
        <f t="shared" si="22"/>
        <v>1.8122540257890476E-230</v>
      </c>
      <c r="C282" t="str">
        <f t="shared" si="23"/>
        <v xml:space="preserve"> </v>
      </c>
      <c r="T282">
        <f t="shared" si="24"/>
        <v>2.3354763459540776E-10</v>
      </c>
      <c r="U282" t="str">
        <f t="shared" si="25"/>
        <v xml:space="preserve"> </v>
      </c>
    </row>
    <row r="283" spans="1:21" x14ac:dyDescent="0.25">
      <c r="A283">
        <f t="shared" si="21"/>
        <v>23.100000000000062</v>
      </c>
      <c r="B283">
        <f t="shared" si="22"/>
        <v>1.8035222792317153E-232</v>
      </c>
      <c r="C283" t="str">
        <f t="shared" si="23"/>
        <v xml:space="preserve"> </v>
      </c>
      <c r="T283">
        <f t="shared" si="24"/>
        <v>2.1132263867571426E-10</v>
      </c>
      <c r="U283" t="str">
        <f t="shared" si="25"/>
        <v xml:space="preserve"> </v>
      </c>
    </row>
    <row r="284" spans="1:21" x14ac:dyDescent="0.25">
      <c r="A284">
        <f t="shared" si="21"/>
        <v>23.200000000000063</v>
      </c>
      <c r="B284">
        <f t="shared" si="22"/>
        <v>1.7592925369611874E-234</v>
      </c>
      <c r="C284" t="str">
        <f t="shared" si="23"/>
        <v xml:space="preserve"> </v>
      </c>
      <c r="T284">
        <f t="shared" si="24"/>
        <v>1.9121263075187901E-10</v>
      </c>
      <c r="U284" t="str">
        <f t="shared" si="25"/>
        <v xml:space="preserve"> </v>
      </c>
    </row>
    <row r="285" spans="1:21" x14ac:dyDescent="0.25">
      <c r="A285">
        <f t="shared" si="21"/>
        <v>23.300000000000065</v>
      </c>
      <c r="B285">
        <f t="shared" si="22"/>
        <v>1.6821654917797346E-236</v>
      </c>
      <c r="C285" t="str">
        <f t="shared" si="23"/>
        <v xml:space="preserve"> </v>
      </c>
      <c r="T285">
        <f t="shared" si="24"/>
        <v>1.7301634310539328E-10</v>
      </c>
      <c r="U285" t="str">
        <f t="shared" si="25"/>
        <v xml:space="preserve"> </v>
      </c>
    </row>
    <row r="286" spans="1:21" x14ac:dyDescent="0.25">
      <c r="A286">
        <f t="shared" si="21"/>
        <v>23.400000000000066</v>
      </c>
      <c r="B286">
        <f t="shared" si="22"/>
        <v>1.5765708377987215E-238</v>
      </c>
      <c r="C286" t="str">
        <f t="shared" si="23"/>
        <v xml:space="preserve"> </v>
      </c>
      <c r="T286">
        <f t="shared" si="24"/>
        <v>1.5655166117350753E-10</v>
      </c>
      <c r="U286" t="str">
        <f t="shared" si="25"/>
        <v xml:space="preserve"> </v>
      </c>
    </row>
    <row r="287" spans="1:21" x14ac:dyDescent="0.25">
      <c r="A287">
        <f t="shared" si="21"/>
        <v>23.500000000000068</v>
      </c>
      <c r="B287">
        <f t="shared" si="22"/>
        <v>1.4483461489943782E-240</v>
      </c>
      <c r="C287" t="str">
        <f t="shared" si="23"/>
        <v xml:space="preserve"> </v>
      </c>
      <c r="T287">
        <f t="shared" si="24"/>
        <v>1.4165380088547673E-10</v>
      </c>
      <c r="U287" t="str">
        <f t="shared" si="25"/>
        <v xml:space="preserve"> </v>
      </c>
    </row>
    <row r="288" spans="1:21" x14ac:dyDescent="0.25">
      <c r="A288">
        <f t="shared" si="21"/>
        <v>23.600000000000069</v>
      </c>
      <c r="B288">
        <f t="shared" si="22"/>
        <v>1.3042034934072423E-242</v>
      </c>
      <c r="C288" t="str">
        <f t="shared" si="23"/>
        <v xml:space="preserve"> </v>
      </c>
      <c r="T288">
        <f t="shared" si="24"/>
        <v>1.2817365944819451E-10</v>
      </c>
      <c r="U288" t="str">
        <f t="shared" si="25"/>
        <v xml:space="preserve"> </v>
      </c>
    </row>
    <row r="289" spans="1:21" x14ac:dyDescent="0.25">
      <c r="A289">
        <f t="shared" si="21"/>
        <v>23.70000000000007</v>
      </c>
      <c r="B289">
        <f t="shared" si="22"/>
        <v>1.1511514364467932E-244</v>
      </c>
      <c r="C289" t="str">
        <f t="shared" si="23"/>
        <v xml:space="preserve"> </v>
      </c>
      <c r="T289">
        <f t="shared" si="24"/>
        <v>1.1597632307532453E-10</v>
      </c>
      <c r="U289" t="str">
        <f t="shared" si="25"/>
        <v xml:space="preserve"> </v>
      </c>
    </row>
    <row r="290" spans="1:21" x14ac:dyDescent="0.25">
      <c r="A290">
        <f t="shared" si="21"/>
        <v>23.800000000000072</v>
      </c>
      <c r="B290">
        <f t="shared" si="22"/>
        <v>9.9594113607710164E-247</v>
      </c>
      <c r="C290" t="str">
        <f t="shared" si="23"/>
        <v xml:space="preserve"> </v>
      </c>
      <c r="T290">
        <f t="shared" si="24"/>
        <v>1.0493971672478078E-10</v>
      </c>
      <c r="U290" t="str">
        <f t="shared" si="25"/>
        <v xml:space="preserve"> </v>
      </c>
    </row>
    <row r="291" spans="1:21" x14ac:dyDescent="0.25">
      <c r="A291">
        <f t="shared" si="21"/>
        <v>23.900000000000073</v>
      </c>
      <c r="B291">
        <f t="shared" si="22"/>
        <v>8.4459594508697204E-249</v>
      </c>
      <c r="C291" t="str">
        <f t="shared" si="23"/>
        <v xml:space="preserve"> </v>
      </c>
      <c r="T291">
        <f t="shared" si="24"/>
        <v>9.4953382330675512E-11</v>
      </c>
      <c r="U291" t="str">
        <f t="shared" si="25"/>
        <v xml:space="preserve"> </v>
      </c>
    </row>
    <row r="292" spans="1:21" x14ac:dyDescent="0.25">
      <c r="A292">
        <f t="shared" si="21"/>
        <v>24.000000000000075</v>
      </c>
      <c r="B292">
        <f t="shared" si="22"/>
        <v>7.020667798479194E-251</v>
      </c>
      <c r="C292" t="str">
        <f t="shared" si="23"/>
        <v xml:space="preserve"> </v>
      </c>
      <c r="T292">
        <f t="shared" si="24"/>
        <v>8.5917373301869601E-11</v>
      </c>
      <c r="U292" t="str">
        <f t="shared" si="25"/>
        <v xml:space="preserve"> </v>
      </c>
    </row>
    <row r="293" spans="1:21" x14ac:dyDescent="0.25">
      <c r="A293">
        <f t="shared" si="21"/>
        <v>24.100000000000076</v>
      </c>
      <c r="B293">
        <f t="shared" si="22"/>
        <v>5.7203416206024907E-253</v>
      </c>
      <c r="C293" t="str">
        <f t="shared" si="23"/>
        <v xml:space="preserve"> </v>
      </c>
      <c r="T293">
        <f t="shared" si="24"/>
        <v>7.7741254222895275E-11</v>
      </c>
      <c r="U293" t="str">
        <f t="shared" si="25"/>
        <v xml:space="preserve"> </v>
      </c>
    </row>
    <row r="294" spans="1:21" x14ac:dyDescent="0.25">
      <c r="A294">
        <f t="shared" si="21"/>
        <v>24.200000000000077</v>
      </c>
      <c r="B294">
        <f t="shared" si="22"/>
        <v>4.5685630001470293E-255</v>
      </c>
      <c r="C294" t="str">
        <f t="shared" si="23"/>
        <v xml:space="preserve"> </v>
      </c>
      <c r="T294">
        <f t="shared" si="24"/>
        <v>7.0343195745921597E-11</v>
      </c>
      <c r="U294" t="str">
        <f t="shared" si="25"/>
        <v xml:space="preserve"> </v>
      </c>
    </row>
    <row r="295" spans="1:21" x14ac:dyDescent="0.25">
      <c r="A295">
        <f t="shared" si="21"/>
        <v>24.300000000000079</v>
      </c>
      <c r="B295">
        <f t="shared" si="22"/>
        <v>3.5764436022569657E-257</v>
      </c>
      <c r="C295" t="str">
        <f t="shared" si="23"/>
        <v xml:space="preserve"> </v>
      </c>
      <c r="T295">
        <f t="shared" si="24"/>
        <v>6.3649155615137701E-11</v>
      </c>
      <c r="U295" t="str">
        <f t="shared" si="25"/>
        <v xml:space="preserve"> </v>
      </c>
    </row>
    <row r="296" spans="1:21" x14ac:dyDescent="0.25">
      <c r="A296">
        <f t="shared" si="21"/>
        <v>24.40000000000008</v>
      </c>
      <c r="B296">
        <f t="shared" si="22"/>
        <v>2.7443358191674379E-259</v>
      </c>
      <c r="C296" t="str">
        <f t="shared" si="23"/>
        <v xml:space="preserve"> </v>
      </c>
      <c r="T296">
        <f t="shared" si="24"/>
        <v>5.7592137626970118E-11</v>
      </c>
      <c r="U296" t="str">
        <f t="shared" si="25"/>
        <v xml:space="preserve"> </v>
      </c>
    </row>
    <row r="297" spans="1:21" x14ac:dyDescent="0.25">
      <c r="A297">
        <f t="shared" si="21"/>
        <v>24.500000000000082</v>
      </c>
      <c r="B297">
        <f t="shared" si="22"/>
        <v>2.0641309109212963E-261</v>
      </c>
      <c r="C297" t="str">
        <f t="shared" si="23"/>
        <v xml:space="preserve"> </v>
      </c>
      <c r="T297">
        <f t="shared" si="24"/>
        <v>5.21115211095592E-11</v>
      </c>
      <c r="U297" t="str">
        <f t="shared" si="25"/>
        <v xml:space="preserve"> </v>
      </c>
    </row>
    <row r="298" spans="1:21" x14ac:dyDescent="0.25">
      <c r="A298">
        <f t="shared" si="21"/>
        <v>24.600000000000083</v>
      </c>
      <c r="B298">
        <f t="shared" si="22"/>
        <v>1.5217781055182037E-263</v>
      </c>
      <c r="C298" t="str">
        <f t="shared" si="23"/>
        <v xml:space="preserve"> </v>
      </c>
      <c r="T298">
        <f t="shared" si="24"/>
        <v>4.715245421069988E-11</v>
      </c>
      <c r="U298" t="str">
        <f t="shared" si="25"/>
        <v xml:space="preserve"> </v>
      </c>
    </row>
    <row r="299" spans="1:21" x14ac:dyDescent="0.25">
      <c r="A299">
        <f t="shared" si="21"/>
        <v>24.700000000000085</v>
      </c>
      <c r="B299">
        <f t="shared" si="22"/>
        <v>1.0997134473053452E-265</v>
      </c>
      <c r="C299" t="str">
        <f t="shared" si="23"/>
        <v xml:space="preserve"> </v>
      </c>
      <c r="T299">
        <f t="shared" si="24"/>
        <v>4.2665304922068436E-11</v>
      </c>
      <c r="U299" t="str">
        <f t="shared" si="25"/>
        <v xml:space="preserve"> </v>
      </c>
    </row>
    <row r="300" spans="1:21" x14ac:dyDescent="0.25">
      <c r="A300">
        <f t="shared" si="21"/>
        <v>24.800000000000086</v>
      </c>
      <c r="B300">
        <f t="shared" si="22"/>
        <v>7.7897200520401306E-268</v>
      </c>
      <c r="C300" t="str">
        <f t="shared" si="23"/>
        <v xml:space="preserve"> </v>
      </c>
      <c r="T300">
        <f t="shared" si="24"/>
        <v>3.8605164345401262E-11</v>
      </c>
      <c r="U300" t="str">
        <f t="shared" si="25"/>
        <v xml:space="preserve"> </v>
      </c>
    </row>
    <row r="301" spans="1:21" x14ac:dyDescent="0.25">
      <c r="A301">
        <f t="shared" si="21"/>
        <v>24.900000000000087</v>
      </c>
      <c r="B301">
        <f t="shared" si="22"/>
        <v>5.4085179470543337E-270</v>
      </c>
      <c r="C301" t="str">
        <f t="shared" si="23"/>
        <v xml:space="preserve"> </v>
      </c>
      <c r="T301">
        <f t="shared" si="24"/>
        <v>3.4931397229146712E-11</v>
      </c>
      <c r="U301" t="str">
        <f t="shared" si="25"/>
        <v xml:space="preserve"> </v>
      </c>
    </row>
    <row r="302" spans="1:21" x14ac:dyDescent="0.25">
      <c r="A302">
        <f t="shared" si="21"/>
        <v>25.000000000000089</v>
      </c>
      <c r="B302">
        <f t="shared" si="22"/>
        <v>3.6808558547854807E-272</v>
      </c>
      <c r="C302" t="str">
        <f t="shared" si="23"/>
        <v xml:space="preserve"> </v>
      </c>
      <c r="T302">
        <f t="shared" si="24"/>
        <v>3.1607235277209537E-11</v>
      </c>
      <c r="U302" t="str">
        <f t="shared" si="25"/>
        <v xml:space="preserve"> </v>
      </c>
    </row>
    <row r="303" spans="1:21" x14ac:dyDescent="0.25">
      <c r="A303">
        <f t="shared" si="21"/>
        <v>25.10000000000009</v>
      </c>
      <c r="B303">
        <f t="shared" si="22"/>
        <v>2.4554633491534973E-274</v>
      </c>
      <c r="C303" t="str">
        <f t="shared" si="23"/>
        <v xml:space="preserve"> </v>
      </c>
      <c r="T303">
        <f t="shared" si="24"/>
        <v>2.8599409159485338E-11</v>
      </c>
      <c r="U303" t="str">
        <f t="shared" si="25"/>
        <v xml:space="preserve"> </v>
      </c>
    </row>
    <row r="304" spans="1:21" x14ac:dyDescent="0.25">
      <c r="A304">
        <f t="shared" si="21"/>
        <v>25.200000000000092</v>
      </c>
      <c r="B304">
        <f t="shared" si="22"/>
        <v>1.6055809703039311E-276</v>
      </c>
      <c r="C304" t="str">
        <f t="shared" si="23"/>
        <v xml:space="preserve"> </v>
      </c>
      <c r="T304">
        <f t="shared" si="24"/>
        <v>2.587781554122265E-11</v>
      </c>
      <c r="U304" t="str">
        <f t="shared" si="25"/>
        <v xml:space="preserve"> </v>
      </c>
    </row>
    <row r="305" spans="1:21" x14ac:dyDescent="0.25">
      <c r="A305">
        <f t="shared" ref="A305:A368" si="26">A304+$B$4</f>
        <v>25.300000000000093</v>
      </c>
      <c r="B305">
        <f t="shared" ref="B305:B368" si="27">EXP(-(A305^2))</f>
        <v>1.0290703813641058E-278</v>
      </c>
      <c r="C305" t="str">
        <f t="shared" ref="C305:C368" si="28">IF(B305&gt;0.01,1," ")</f>
        <v xml:space="preserve"> </v>
      </c>
      <c r="T305">
        <f t="shared" ref="T305:T368" si="29">$U$6*($U$7*$U$9*SQRT(PI()/2)*EXP(0.5*($U$7*$U$9)^2-$U$9*(A305-$U$8))*ERFC((1/SQRT(2))*($U$7*$U$9-((A305-$U$8)/$U$7))))</f>
        <v>2.3415215798730697E-11</v>
      </c>
      <c r="U305" t="str">
        <f t="shared" si="25"/>
        <v xml:space="preserve"> </v>
      </c>
    </row>
    <row r="306" spans="1:21" x14ac:dyDescent="0.25">
      <c r="A306">
        <f t="shared" si="26"/>
        <v>25.400000000000095</v>
      </c>
      <c r="B306">
        <f t="shared" si="27"/>
        <v>6.4650524901826888E-281</v>
      </c>
      <c r="C306" t="str">
        <f t="shared" si="28"/>
        <v xml:space="preserve"> </v>
      </c>
      <c r="T306">
        <f t="shared" si="29"/>
        <v>2.1186963406078264E-11</v>
      </c>
      <c r="U306" t="str">
        <f t="shared" si="25"/>
        <v xml:space="preserve"> </v>
      </c>
    </row>
    <row r="307" spans="1:21" x14ac:dyDescent="0.25">
      <c r="A307">
        <f t="shared" si="26"/>
        <v>25.500000000000096</v>
      </c>
      <c r="B307">
        <f t="shared" si="27"/>
        <v>3.9811921806134522E-283</v>
      </c>
      <c r="C307" t="str">
        <f t="shared" si="28"/>
        <v xml:space="preserve"> </v>
      </c>
      <c r="T307">
        <f t="shared" si="29"/>
        <v>1.9170757264378185E-11</v>
      </c>
      <c r="U307" t="str">
        <f t="shared" si="25"/>
        <v xml:space="preserve"> </v>
      </c>
    </row>
    <row r="308" spans="1:21" x14ac:dyDescent="0.25">
      <c r="A308">
        <f t="shared" si="26"/>
        <v>25.600000000000097</v>
      </c>
      <c r="B308">
        <f t="shared" si="27"/>
        <v>2.4030806136965922E-285</v>
      </c>
      <c r="C308" t="str">
        <f t="shared" si="28"/>
        <v xml:space="preserve"> </v>
      </c>
      <c r="T308">
        <f t="shared" si="29"/>
        <v>1.7346418504894047E-11</v>
      </c>
      <c r="U308" t="str">
        <f t="shared" si="25"/>
        <v xml:space="preserve"> </v>
      </c>
    </row>
    <row r="309" spans="1:21" x14ac:dyDescent="0.25">
      <c r="A309">
        <f t="shared" si="26"/>
        <v>25.700000000000099</v>
      </c>
      <c r="B309">
        <f t="shared" si="27"/>
        <v>1.4217971774066843E-287</v>
      </c>
      <c r="C309" t="str">
        <f t="shared" si="28"/>
        <v xml:space="preserve"> </v>
      </c>
      <c r="T309">
        <f t="shared" si="29"/>
        <v>1.5695688532139499E-11</v>
      </c>
      <c r="U309" t="str">
        <f t="shared" si="25"/>
        <v xml:space="preserve"> </v>
      </c>
    </row>
    <row r="310" spans="1:21" x14ac:dyDescent="0.25">
      <c r="A310">
        <f t="shared" si="26"/>
        <v>25.8000000000001</v>
      </c>
      <c r="B310">
        <f t="shared" si="27"/>
        <v>8.2455772712623929E-290</v>
      </c>
      <c r="C310" t="str">
        <f t="shared" si="28"/>
        <v xml:space="preserve"> </v>
      </c>
      <c r="T310">
        <f t="shared" si="29"/>
        <v>1.4202046285717704E-11</v>
      </c>
      <c r="U310" t="str">
        <f t="shared" si="25"/>
        <v xml:space="preserve"> </v>
      </c>
    </row>
    <row r="311" spans="1:21" x14ac:dyDescent="0.25">
      <c r="A311">
        <f t="shared" si="26"/>
        <v>25.900000000000102</v>
      </c>
      <c r="B311">
        <f t="shared" si="27"/>
        <v>4.6872551452680576E-292</v>
      </c>
      <c r="C311" t="str">
        <f t="shared" si="28"/>
        <v xml:space="preserve"> </v>
      </c>
      <c r="T311">
        <f t="shared" si="29"/>
        <v>1.285054289199598E-11</v>
      </c>
      <c r="U311" t="str">
        <f t="shared" si="25"/>
        <v xml:space="preserve"> </v>
      </c>
    </row>
    <row r="312" spans="1:21" x14ac:dyDescent="0.25">
      <c r="A312">
        <f t="shared" si="26"/>
        <v>26.000000000000103</v>
      </c>
      <c r="B312">
        <f t="shared" si="27"/>
        <v>2.6117417612701001E-294</v>
      </c>
      <c r="C312" t="str">
        <f t="shared" si="28"/>
        <v xml:space="preserve"> </v>
      </c>
      <c r="T312">
        <f t="shared" si="29"/>
        <v>1.1627652050753978E-11</v>
      </c>
      <c r="U312" t="str">
        <f t="shared" si="25"/>
        <v xml:space="preserve"> </v>
      </c>
    </row>
    <row r="313" spans="1:21" x14ac:dyDescent="0.25">
      <c r="A313">
        <f t="shared" si="26"/>
        <v>26.100000000000104</v>
      </c>
      <c r="B313">
        <f t="shared" si="27"/>
        <v>1.4264481256439348E-296</v>
      </c>
      <c r="C313" t="str">
        <f t="shared" si="28"/>
        <v xml:space="preserve"> </v>
      </c>
      <c r="T313">
        <f t="shared" si="29"/>
        <v>1.0521134659424744E-11</v>
      </c>
      <c r="U313" t="str">
        <f t="shared" si="25"/>
        <v xml:space="preserve"> </v>
      </c>
    </row>
    <row r="314" spans="1:21" x14ac:dyDescent="0.25">
      <c r="A314">
        <f t="shared" si="26"/>
        <v>26.200000000000106</v>
      </c>
      <c r="B314">
        <f t="shared" si="27"/>
        <v>7.6365261335664613E-299</v>
      </c>
      <c r="C314" t="str">
        <f t="shared" si="28"/>
        <v xml:space="preserve"> </v>
      </c>
      <c r="T314">
        <f t="shared" si="29"/>
        <v>9.5199163200425184E-12</v>
      </c>
      <c r="U314" t="str">
        <f t="shared" si="25"/>
        <v xml:space="preserve"> </v>
      </c>
    </row>
    <row r="315" spans="1:21" x14ac:dyDescent="0.25">
      <c r="A315">
        <f t="shared" si="26"/>
        <v>26.300000000000107</v>
      </c>
      <c r="B315">
        <f t="shared" si="27"/>
        <v>4.0072811391714929E-301</v>
      </c>
      <c r="C315" t="str">
        <f t="shared" si="28"/>
        <v xml:space="preserve"> </v>
      </c>
      <c r="T315">
        <f t="shared" si="29"/>
        <v>8.6139765029456528E-12</v>
      </c>
      <c r="U315" t="str">
        <f t="shared" si="25"/>
        <v xml:space="preserve"> </v>
      </c>
    </row>
    <row r="316" spans="1:21" x14ac:dyDescent="0.25">
      <c r="A316">
        <f t="shared" si="26"/>
        <v>26.400000000000109</v>
      </c>
      <c r="B316">
        <f t="shared" si="27"/>
        <v>2.0611893636545752E-303</v>
      </c>
      <c r="C316" t="str">
        <f t="shared" si="28"/>
        <v xml:space="preserve"> </v>
      </c>
      <c r="T316">
        <f t="shared" si="29"/>
        <v>7.7942482579477578E-12</v>
      </c>
      <c r="U316" t="str">
        <f t="shared" si="25"/>
        <v xml:space="preserve"> </v>
      </c>
    </row>
    <row r="317" spans="1:21" x14ac:dyDescent="0.25">
      <c r="A317">
        <f t="shared" si="26"/>
        <v>26.50000000000011</v>
      </c>
      <c r="B317">
        <f t="shared" si="27"/>
        <v>1.0392022621370572E-305</v>
      </c>
      <c r="C317" t="str">
        <f t="shared" si="28"/>
        <v xml:space="preserve"> </v>
      </c>
      <c r="T317">
        <f t="shared" si="29"/>
        <v>7.0525274692527154E-12</v>
      </c>
      <c r="U317" t="str">
        <f t="shared" si="25"/>
        <v xml:space="preserve"> </v>
      </c>
    </row>
    <row r="318" spans="1:21" x14ac:dyDescent="0.25">
      <c r="A318">
        <f t="shared" si="26"/>
        <v>26.600000000000112</v>
      </c>
      <c r="B318">
        <f t="shared" si="27"/>
        <v>5.135661424327543E-308</v>
      </c>
      <c r="C318" t="str">
        <f t="shared" si="28"/>
        <v xml:space="preserve"> </v>
      </c>
      <c r="T318">
        <f t="shared" si="29"/>
        <v>6.3813907459062983E-12</v>
      </c>
      <c r="U318" t="str">
        <f t="shared" si="25"/>
        <v xml:space="preserve"> </v>
      </c>
    </row>
    <row r="319" spans="1:21" x14ac:dyDescent="0.25">
      <c r="A319">
        <f t="shared" si="26"/>
        <v>26.700000000000113</v>
      </c>
      <c r="B319">
        <f t="shared" si="27"/>
        <v>0</v>
      </c>
      <c r="C319" t="str">
        <f t="shared" si="28"/>
        <v xml:space="preserve"> </v>
      </c>
      <c r="T319">
        <f t="shared" si="29"/>
        <v>5.7741211260044128E-12</v>
      </c>
      <c r="U319" t="str">
        <f t="shared" si="25"/>
        <v xml:space="preserve"> </v>
      </c>
    </row>
    <row r="320" spans="1:21" x14ac:dyDescent="0.25">
      <c r="A320">
        <f t="shared" si="26"/>
        <v>26.800000000000114</v>
      </c>
      <c r="B320">
        <f t="shared" si="27"/>
        <v>0</v>
      </c>
      <c r="C320" t="str">
        <f t="shared" si="28"/>
        <v xml:space="preserve"> </v>
      </c>
      <c r="T320">
        <f t="shared" si="29"/>
        <v>5.2246408510807134E-12</v>
      </c>
      <c r="U320" t="str">
        <f t="shared" si="25"/>
        <v xml:space="preserve"> </v>
      </c>
    </row>
    <row r="321" spans="1:21" x14ac:dyDescent="0.25">
      <c r="A321">
        <f t="shared" si="26"/>
        <v>26.900000000000116</v>
      </c>
      <c r="B321">
        <f t="shared" si="27"/>
        <v>0</v>
      </c>
      <c r="C321" t="str">
        <f t="shared" si="28"/>
        <v xml:space="preserve"> </v>
      </c>
      <c r="T321">
        <f t="shared" si="29"/>
        <v>4.7274505378570641E-12</v>
      </c>
      <c r="U321" t="str">
        <f t="shared" si="25"/>
        <v xml:space="preserve"> </v>
      </c>
    </row>
    <row r="322" spans="1:21" x14ac:dyDescent="0.25">
      <c r="A322">
        <f t="shared" si="26"/>
        <v>27.000000000000117</v>
      </c>
      <c r="B322">
        <f t="shared" si="27"/>
        <v>0</v>
      </c>
      <c r="C322" t="str">
        <f t="shared" si="28"/>
        <v xml:space="preserve"> </v>
      </c>
      <c r="T322">
        <f t="shared" si="29"/>
        <v>4.2775741385672878E-12</v>
      </c>
      <c r="U322" t="str">
        <f t="shared" si="25"/>
        <v xml:space="preserve"> </v>
      </c>
    </row>
    <row r="323" spans="1:21" x14ac:dyDescent="0.25">
      <c r="A323">
        <f t="shared" si="26"/>
        <v>27.100000000000119</v>
      </c>
      <c r="B323">
        <f t="shared" si="27"/>
        <v>0</v>
      </c>
      <c r="C323" t="str">
        <f t="shared" si="28"/>
        <v xml:space="preserve"> </v>
      </c>
      <c r="T323">
        <f t="shared" si="29"/>
        <v>3.8705091389986135E-12</v>
      </c>
      <c r="U323" t="str">
        <f t="shared" si="25"/>
        <v xml:space="preserve"> </v>
      </c>
    </row>
    <row r="324" spans="1:21" x14ac:dyDescent="0.25">
      <c r="A324">
        <f t="shared" si="26"/>
        <v>27.20000000000012</v>
      </c>
      <c r="B324">
        <f t="shared" si="27"/>
        <v>0</v>
      </c>
      <c r="C324" t="str">
        <f t="shared" si="28"/>
        <v xml:space="preserve"> </v>
      </c>
      <c r="T324">
        <f t="shared" si="29"/>
        <v>3.5021814958160857E-12</v>
      </c>
      <c r="U324" t="str">
        <f t="shared" si="25"/>
        <v xml:space="preserve"> </v>
      </c>
    </row>
    <row r="325" spans="1:21" x14ac:dyDescent="0.25">
      <c r="A325">
        <f t="shared" si="26"/>
        <v>27.300000000000122</v>
      </c>
      <c r="B325">
        <f t="shared" si="27"/>
        <v>0</v>
      </c>
      <c r="C325" t="str">
        <f t="shared" si="28"/>
        <v xml:space="preserve"> </v>
      </c>
      <c r="T325">
        <f t="shared" si="29"/>
        <v>3.1689048621675371E-12</v>
      </c>
      <c r="U325" t="str">
        <f t="shared" si="25"/>
        <v xml:space="preserve"> </v>
      </c>
    </row>
    <row r="326" spans="1:21" x14ac:dyDescent="0.25">
      <c r="A326">
        <f t="shared" si="26"/>
        <v>27.400000000000123</v>
      </c>
      <c r="B326">
        <f t="shared" si="27"/>
        <v>0</v>
      </c>
      <c r="C326" t="str">
        <f t="shared" si="28"/>
        <v xml:space="preserve"> </v>
      </c>
      <c r="T326">
        <f t="shared" si="29"/>
        <v>2.8673436934852684E-12</v>
      </c>
      <c r="U326" t="str">
        <f t="shared" si="25"/>
        <v xml:space="preserve"> </v>
      </c>
    </row>
    <row r="327" spans="1:21" x14ac:dyDescent="0.25">
      <c r="A327">
        <f t="shared" si="26"/>
        <v>27.500000000000124</v>
      </c>
      <c r="B327">
        <f t="shared" si="27"/>
        <v>0</v>
      </c>
      <c r="C327" t="str">
        <f t="shared" si="28"/>
        <v xml:space="preserve"> </v>
      </c>
      <c r="T327">
        <f t="shared" si="29"/>
        <v>2.5944798642348986E-12</v>
      </c>
      <c r="U327" t="str">
        <f t="shared" si="25"/>
        <v xml:space="preserve"> </v>
      </c>
    </row>
    <row r="328" spans="1:21" x14ac:dyDescent="0.25">
      <c r="A328">
        <f t="shared" si="26"/>
        <v>27.600000000000126</v>
      </c>
      <c r="B328">
        <f t="shared" si="27"/>
        <v>0</v>
      </c>
      <c r="C328" t="str">
        <f t="shared" si="28"/>
        <v xml:space="preserve"> </v>
      </c>
      <c r="T328">
        <f t="shared" si="29"/>
        <v>2.3475824615005891E-12</v>
      </c>
      <c r="U328" t="str">
        <f t="shared" si="25"/>
        <v xml:space="preserve"> </v>
      </c>
    </row>
    <row r="329" spans="1:21" x14ac:dyDescent="0.25">
      <c r="A329">
        <f t="shared" si="26"/>
        <v>27.700000000000127</v>
      </c>
      <c r="B329">
        <f t="shared" si="27"/>
        <v>0</v>
      </c>
      <c r="C329" t="str">
        <f t="shared" si="28"/>
        <v xml:space="preserve"> </v>
      </c>
      <c r="T329">
        <f t="shared" si="29"/>
        <v>2.1241804530906927E-12</v>
      </c>
      <c r="U329" t="str">
        <f t="shared" si="25"/>
        <v xml:space="preserve"> </v>
      </c>
    </row>
    <row r="330" spans="1:21" x14ac:dyDescent="0.25">
      <c r="A330">
        <f t="shared" si="26"/>
        <v>27.800000000000129</v>
      </c>
      <c r="B330">
        <f t="shared" si="27"/>
        <v>0</v>
      </c>
      <c r="C330" t="str">
        <f t="shared" si="28"/>
        <v xml:space="preserve"> </v>
      </c>
      <c r="T330">
        <f t="shared" si="29"/>
        <v>1.9220379566170343E-12</v>
      </c>
      <c r="U330" t="str">
        <f t="shared" si="25"/>
        <v xml:space="preserve"> </v>
      </c>
    </row>
    <row r="331" spans="1:21" x14ac:dyDescent="0.25">
      <c r="A331">
        <f t="shared" si="26"/>
        <v>27.90000000000013</v>
      </c>
      <c r="B331">
        <f t="shared" si="27"/>
        <v>0</v>
      </c>
      <c r="C331" t="str">
        <f t="shared" si="28"/>
        <v xml:space="preserve"> </v>
      </c>
      <c r="T331">
        <f t="shared" si="29"/>
        <v>1.7391318620324664E-12</v>
      </c>
      <c r="U331" t="str">
        <f t="shared" si="25"/>
        <v xml:space="preserve"> </v>
      </c>
    </row>
    <row r="332" spans="1:21" x14ac:dyDescent="0.25">
      <c r="A332">
        <f t="shared" si="26"/>
        <v>28.000000000000131</v>
      </c>
      <c r="B332">
        <f t="shared" si="27"/>
        <v>0</v>
      </c>
      <c r="C332" t="str">
        <f t="shared" si="28"/>
        <v xml:space="preserve"> </v>
      </c>
      <c r="T332">
        <f t="shared" si="29"/>
        <v>1.5736315836655252E-12</v>
      </c>
      <c r="U332" t="str">
        <f t="shared" si="25"/>
        <v xml:space="preserve"> </v>
      </c>
    </row>
    <row r="333" spans="1:21" x14ac:dyDescent="0.25">
      <c r="A333">
        <f t="shared" si="26"/>
        <v>28.100000000000133</v>
      </c>
      <c r="B333">
        <f t="shared" si="27"/>
        <v>0</v>
      </c>
      <c r="C333" t="str">
        <f t="shared" si="28"/>
        <v xml:space="preserve"> </v>
      </c>
      <c r="T333">
        <f t="shared" si="29"/>
        <v>1.4238807391037501E-12</v>
      </c>
      <c r="U333" t="str">
        <f t="shared" ref="U333:U396" si="30">IF(T333&gt;0.01,1," ")</f>
        <v xml:space="preserve"> </v>
      </c>
    </row>
    <row r="334" spans="1:21" x14ac:dyDescent="0.25">
      <c r="A334">
        <f t="shared" si="26"/>
        <v>28.200000000000134</v>
      </c>
      <c r="B334">
        <f t="shared" si="27"/>
        <v>0</v>
      </c>
      <c r="C334" t="str">
        <f t="shared" si="28"/>
        <v xml:space="preserve"> </v>
      </c>
      <c r="T334">
        <f t="shared" si="29"/>
        <v>1.288380571561769E-12</v>
      </c>
      <c r="U334" t="str">
        <f t="shared" si="30"/>
        <v xml:space="preserve"> </v>
      </c>
    </row>
    <row r="335" spans="1:21" x14ac:dyDescent="0.25">
      <c r="A335">
        <f t="shared" si="26"/>
        <v>28.300000000000136</v>
      </c>
      <c r="B335">
        <f t="shared" si="27"/>
        <v>0</v>
      </c>
      <c r="C335" t="str">
        <f t="shared" si="28"/>
        <v xml:space="preserve"> </v>
      </c>
      <c r="T335">
        <f t="shared" si="29"/>
        <v>1.1657749498196433E-12</v>
      </c>
      <c r="U335" t="str">
        <f t="shared" si="30"/>
        <v xml:space="preserve"> </v>
      </c>
    </row>
    <row r="336" spans="1:21" x14ac:dyDescent="0.25">
      <c r="A336">
        <f t="shared" si="26"/>
        <v>28.400000000000137</v>
      </c>
      <c r="B336">
        <f t="shared" si="27"/>
        <v>0</v>
      </c>
      <c r="C336" t="str">
        <f t="shared" si="28"/>
        <v xml:space="preserve"> </v>
      </c>
      <c r="T336">
        <f t="shared" si="29"/>
        <v>1.0548367956058049E-12</v>
      </c>
      <c r="U336" t="str">
        <f t="shared" si="30"/>
        <v xml:space="preserve"> </v>
      </c>
    </row>
    <row r="337" spans="1:21" x14ac:dyDescent="0.25">
      <c r="A337">
        <f t="shared" si="26"/>
        <v>28.500000000000139</v>
      </c>
      <c r="B337">
        <f t="shared" si="27"/>
        <v>0</v>
      </c>
      <c r="C337" t="str">
        <f t="shared" si="28"/>
        <v xml:space="preserve"> </v>
      </c>
      <c r="T337">
        <f t="shared" si="29"/>
        <v>9.5445580258528046E-13</v>
      </c>
      <c r="U337" t="str">
        <f t="shared" si="30"/>
        <v xml:space="preserve"> </v>
      </c>
    </row>
    <row r="338" spans="1:21" x14ac:dyDescent="0.25">
      <c r="A338">
        <f t="shared" si="26"/>
        <v>28.60000000000014</v>
      </c>
      <c r="B338">
        <f t="shared" si="27"/>
        <v>0</v>
      </c>
      <c r="C338" t="str">
        <f t="shared" si="28"/>
        <v xml:space="preserve"> </v>
      </c>
      <c r="T338">
        <f t="shared" si="29"/>
        <v>8.6362732404070343E-13</v>
      </c>
      <c r="U338" t="str">
        <f t="shared" si="30"/>
        <v xml:space="preserve"> </v>
      </c>
    </row>
    <row r="339" spans="1:21" x14ac:dyDescent="0.25">
      <c r="A339">
        <f t="shared" si="26"/>
        <v>28.700000000000141</v>
      </c>
      <c r="B339">
        <f t="shared" si="27"/>
        <v>0</v>
      </c>
      <c r="C339" t="str">
        <f t="shared" si="28"/>
        <v xml:space="preserve"> </v>
      </c>
      <c r="T339">
        <f t="shared" si="29"/>
        <v>7.8144231803029397E-13</v>
      </c>
      <c r="U339" t="str">
        <f t="shared" si="30"/>
        <v xml:space="preserve"> </v>
      </c>
    </row>
    <row r="340" spans="1:21" x14ac:dyDescent="0.25">
      <c r="A340">
        <f t="shared" si="26"/>
        <v>28.800000000000143</v>
      </c>
      <c r="B340">
        <f t="shared" si="27"/>
        <v>0</v>
      </c>
      <c r="C340" t="str">
        <f t="shared" si="28"/>
        <v xml:space="preserve"> </v>
      </c>
      <c r="T340">
        <f t="shared" si="29"/>
        <v>7.0707824939056535E-13</v>
      </c>
      <c r="U340" t="str">
        <f t="shared" si="30"/>
        <v xml:space="preserve"> </v>
      </c>
    </row>
    <row r="341" spans="1:21" x14ac:dyDescent="0.25">
      <c r="A341">
        <f t="shared" si="26"/>
        <v>28.900000000000144</v>
      </c>
      <c r="B341">
        <f t="shared" si="27"/>
        <v>0</v>
      </c>
      <c r="C341" t="str">
        <f t="shared" si="28"/>
        <v xml:space="preserve"> </v>
      </c>
      <c r="T341">
        <f t="shared" si="29"/>
        <v>6.397908575279446E-13</v>
      </c>
      <c r="U341" t="str">
        <f t="shared" si="30"/>
        <v xml:space="preserve"> </v>
      </c>
    </row>
    <row r="342" spans="1:21" x14ac:dyDescent="0.25">
      <c r="A342">
        <f t="shared" si="26"/>
        <v>29.000000000000146</v>
      </c>
      <c r="B342">
        <f t="shared" si="27"/>
        <v>0</v>
      </c>
      <c r="C342" t="str">
        <f t="shared" si="28"/>
        <v xml:space="preserve"> </v>
      </c>
      <c r="T342">
        <f t="shared" si="29"/>
        <v>5.7890670760859702E-13</v>
      </c>
      <c r="U342" t="str">
        <f t="shared" si="30"/>
        <v xml:space="preserve"> </v>
      </c>
    </row>
    <row r="343" spans="1:21" x14ac:dyDescent="0.25">
      <c r="A343">
        <f t="shared" si="26"/>
        <v>29.100000000000147</v>
      </c>
      <c r="B343">
        <f t="shared" si="27"/>
        <v>0</v>
      </c>
      <c r="C343" t="str">
        <f t="shared" si="28"/>
        <v xml:space="preserve"> </v>
      </c>
      <c r="T343">
        <f t="shared" si="29"/>
        <v>5.2381645059626036E-13</v>
      </c>
      <c r="U343" t="str">
        <f t="shared" si="30"/>
        <v xml:space="preserve"> </v>
      </c>
    </row>
    <row r="344" spans="1:21" x14ac:dyDescent="0.25">
      <c r="A344">
        <f t="shared" si="26"/>
        <v>29.200000000000149</v>
      </c>
      <c r="B344">
        <f t="shared" si="27"/>
        <v>0</v>
      </c>
      <c r="C344" t="str">
        <f t="shared" si="28"/>
        <v xml:space="preserve"> </v>
      </c>
      <c r="T344">
        <f t="shared" si="29"/>
        <v>4.7396872468228037E-13</v>
      </c>
      <c r="U344" t="str">
        <f t="shared" si="30"/>
        <v xml:space="preserve"> </v>
      </c>
    </row>
    <row r="345" spans="1:21" x14ac:dyDescent="0.25">
      <c r="A345">
        <f t="shared" si="26"/>
        <v>29.30000000000015</v>
      </c>
      <c r="B345">
        <f t="shared" si="27"/>
        <v>0</v>
      </c>
      <c r="C345" t="str">
        <f t="shared" si="28"/>
        <v xml:space="preserve"> </v>
      </c>
      <c r="T345">
        <f t="shared" si="29"/>
        <v>4.2886463707131052E-13</v>
      </c>
      <c r="U345" t="str">
        <f t="shared" si="30"/>
        <v xml:space="preserve"> </v>
      </c>
    </row>
    <row r="346" spans="1:21" x14ac:dyDescent="0.25">
      <c r="A346">
        <f t="shared" si="26"/>
        <v>29.400000000000151</v>
      </c>
      <c r="B346">
        <f t="shared" si="27"/>
        <v>0</v>
      </c>
      <c r="C346" t="str">
        <f t="shared" si="28"/>
        <v xml:space="preserve"> </v>
      </c>
      <c r="T346">
        <f t="shared" si="29"/>
        <v>3.8805277089453292E-13</v>
      </c>
      <c r="U346" t="str">
        <f t="shared" si="30"/>
        <v xml:space="preserve"> </v>
      </c>
    </row>
    <row r="347" spans="1:21" x14ac:dyDescent="0.25">
      <c r="A347">
        <f t="shared" si="26"/>
        <v>29.500000000000153</v>
      </c>
      <c r="B347">
        <f t="shared" si="27"/>
        <v>0</v>
      </c>
      <c r="C347" t="str">
        <f t="shared" si="28"/>
        <v xml:space="preserve"> </v>
      </c>
      <c r="T347">
        <f t="shared" si="29"/>
        <v>3.5112466727790845E-13</v>
      </c>
      <c r="U347" t="str">
        <f t="shared" si="30"/>
        <v xml:space="preserve"> </v>
      </c>
    </row>
    <row r="348" spans="1:21" x14ac:dyDescent="0.25">
      <c r="A348">
        <f t="shared" si="26"/>
        <v>29.600000000000154</v>
      </c>
      <c r="B348">
        <f t="shared" si="27"/>
        <v>0</v>
      </c>
      <c r="C348" t="str">
        <f t="shared" si="28"/>
        <v xml:space="preserve"> </v>
      </c>
      <c r="T348">
        <f t="shared" si="29"/>
        <v>3.177107373484776E-13</v>
      </c>
      <c r="U348" t="str">
        <f t="shared" si="30"/>
        <v xml:space="preserve"> </v>
      </c>
    </row>
    <row r="349" spans="1:21" x14ac:dyDescent="0.25">
      <c r="A349">
        <f t="shared" si="26"/>
        <v>29.700000000000156</v>
      </c>
      <c r="B349">
        <f t="shared" si="27"/>
        <v>0</v>
      </c>
      <c r="C349" t="str">
        <f t="shared" si="28"/>
        <v xml:space="preserve"> </v>
      </c>
      <c r="T349">
        <f t="shared" si="29"/>
        <v>2.8747656326469701E-13</v>
      </c>
      <c r="U349" t="str">
        <f t="shared" si="30"/>
        <v xml:space="preserve"> </v>
      </c>
    </row>
    <row r="350" spans="1:21" x14ac:dyDescent="0.25">
      <c r="A350">
        <f t="shared" si="26"/>
        <v>29.800000000000157</v>
      </c>
      <c r="B350">
        <f t="shared" si="27"/>
        <v>0</v>
      </c>
      <c r="C350" t="str">
        <f t="shared" si="28"/>
        <v xml:space="preserve"> </v>
      </c>
      <c r="T350">
        <f t="shared" si="29"/>
        <v>2.601195512502792E-13</v>
      </c>
      <c r="U350" t="str">
        <f t="shared" si="30"/>
        <v xml:space="preserve"> </v>
      </c>
    </row>
    <row r="351" spans="1:21" x14ac:dyDescent="0.25">
      <c r="A351">
        <f t="shared" si="26"/>
        <v>29.900000000000158</v>
      </c>
      <c r="B351">
        <f t="shared" si="27"/>
        <v>0</v>
      </c>
      <c r="C351" t="str">
        <f t="shared" si="28"/>
        <v xml:space="preserve"> </v>
      </c>
      <c r="T351">
        <f t="shared" si="29"/>
        <v>2.3536590313397478E-13</v>
      </c>
      <c r="U351" t="str">
        <f t="shared" si="30"/>
        <v xml:space="preserve"> </v>
      </c>
    </row>
    <row r="352" spans="1:21" x14ac:dyDescent="0.25">
      <c r="A352">
        <f t="shared" si="26"/>
        <v>30.00000000000016</v>
      </c>
      <c r="B352">
        <f t="shared" si="27"/>
        <v>0</v>
      </c>
      <c r="C352" t="str">
        <f t="shared" si="28"/>
        <v xml:space="preserve"> </v>
      </c>
      <c r="T352">
        <f t="shared" si="29"/>
        <v>2.1296787608544722E-13</v>
      </c>
      <c r="U352" t="str">
        <f t="shared" si="30"/>
        <v xml:space="preserve"> </v>
      </c>
    </row>
    <row r="353" spans="1:21" x14ac:dyDescent="0.25">
      <c r="A353">
        <f t="shared" si="26"/>
        <v>30.100000000000161</v>
      </c>
      <c r="B353">
        <f t="shared" si="27"/>
        <v>0</v>
      </c>
      <c r="C353" t="str">
        <f t="shared" si="28"/>
        <v xml:space="preserve"> </v>
      </c>
      <c r="T353">
        <f t="shared" si="29"/>
        <v>1.9270130312175797E-13</v>
      </c>
      <c r="U353" t="str">
        <f t="shared" si="30"/>
        <v xml:space="preserve"> </v>
      </c>
    </row>
    <row r="354" spans="1:21" x14ac:dyDescent="0.25">
      <c r="A354">
        <f t="shared" si="26"/>
        <v>30.200000000000163</v>
      </c>
      <c r="B354">
        <f t="shared" si="27"/>
        <v>0</v>
      </c>
      <c r="C354" t="str">
        <f t="shared" si="28"/>
        <v xml:space="preserve"> </v>
      </c>
      <c r="T354">
        <f t="shared" si="29"/>
        <v>1.74363349568856E-13</v>
      </c>
      <c r="U354" t="str">
        <f t="shared" si="30"/>
        <v xml:space="preserve"> </v>
      </c>
    </row>
    <row r="355" spans="1:21" x14ac:dyDescent="0.25">
      <c r="A355">
        <f t="shared" si="26"/>
        <v>30.300000000000164</v>
      </c>
      <c r="B355">
        <f t="shared" si="27"/>
        <v>0</v>
      </c>
      <c r="C355" t="str">
        <f t="shared" si="28"/>
        <v xml:space="preserve"> </v>
      </c>
      <c r="T355">
        <f t="shared" si="29"/>
        <v>1.5777048302398489E-13</v>
      </c>
      <c r="U355" t="str">
        <f t="shared" si="30"/>
        <v xml:space="preserve"> </v>
      </c>
    </row>
    <row r="356" spans="1:21" x14ac:dyDescent="0.25">
      <c r="A356">
        <f t="shared" si="26"/>
        <v>30.400000000000166</v>
      </c>
      <c r="B356">
        <f t="shared" si="27"/>
        <v>0</v>
      </c>
      <c r="C356" t="str">
        <f t="shared" si="28"/>
        <v xml:space="preserve"> </v>
      </c>
      <c r="T356">
        <f t="shared" si="29"/>
        <v>1.4275663650170848E-13</v>
      </c>
      <c r="U356" t="str">
        <f t="shared" si="30"/>
        <v xml:space="preserve"> </v>
      </c>
    </row>
    <row r="357" spans="1:21" x14ac:dyDescent="0.25">
      <c r="A357">
        <f t="shared" si="26"/>
        <v>30.500000000000167</v>
      </c>
      <c r="B357">
        <f t="shared" si="27"/>
        <v>0</v>
      </c>
      <c r="C357" t="str">
        <f t="shared" si="28"/>
        <v xml:space="preserve"> </v>
      </c>
      <c r="T357">
        <f t="shared" si="29"/>
        <v>1.2917154637970375E-13</v>
      </c>
      <c r="U357" t="str">
        <f t="shared" si="30"/>
        <v xml:space="preserve"> </v>
      </c>
    </row>
    <row r="358" spans="1:21" x14ac:dyDescent="0.25">
      <c r="A358">
        <f t="shared" si="26"/>
        <v>30.600000000000168</v>
      </c>
      <c r="B358">
        <f t="shared" si="27"/>
        <v>0</v>
      </c>
      <c r="C358" t="str">
        <f t="shared" si="28"/>
        <v xml:space="preserve"> </v>
      </c>
      <c r="T358">
        <f t="shared" si="29"/>
        <v>1.1687924850992316E-13</v>
      </c>
      <c r="U358" t="str">
        <f t="shared" si="30"/>
        <v xml:space="preserve"> </v>
      </c>
    </row>
    <row r="359" spans="1:21" x14ac:dyDescent="0.25">
      <c r="A359">
        <f t="shared" si="26"/>
        <v>30.70000000000017</v>
      </c>
      <c r="B359">
        <f t="shared" si="27"/>
        <v>0</v>
      </c>
      <c r="C359" t="str">
        <f t="shared" si="28"/>
        <v xml:space="preserve"> </v>
      </c>
      <c r="T359">
        <f t="shared" si="29"/>
        <v>1.05756717443702E-13</v>
      </c>
      <c r="U359" t="str">
        <f t="shared" si="30"/>
        <v xml:space="preserve"> </v>
      </c>
    </row>
    <row r="360" spans="1:21" x14ac:dyDescent="0.25">
      <c r="A360">
        <f t="shared" si="26"/>
        <v>30.800000000000171</v>
      </c>
      <c r="B360">
        <f t="shared" si="27"/>
        <v>0</v>
      </c>
      <c r="C360" t="str">
        <f t="shared" si="28"/>
        <v xml:space="preserve"> </v>
      </c>
      <c r="T360">
        <f t="shared" si="29"/>
        <v>9.5692635151717711E-14</v>
      </c>
      <c r="U360" t="str">
        <f t="shared" si="30"/>
        <v xml:space="preserve"> </v>
      </c>
    </row>
    <row r="361" spans="1:21" x14ac:dyDescent="0.25">
      <c r="A361">
        <f t="shared" si="26"/>
        <v>30.900000000000173</v>
      </c>
      <c r="B361">
        <f t="shared" si="27"/>
        <v>0</v>
      </c>
      <c r="C361" t="str">
        <f t="shared" si="28"/>
        <v xml:space="preserve"> </v>
      </c>
      <c r="T361">
        <f t="shared" si="29"/>
        <v>8.6586276915737243E-14</v>
      </c>
      <c r="U361" t="str">
        <f t="shared" si="30"/>
        <v xml:space="preserve"> </v>
      </c>
    </row>
    <row r="362" spans="1:21" x14ac:dyDescent="0.25">
      <c r="A362">
        <f t="shared" si="26"/>
        <v>31.000000000000174</v>
      </c>
      <c r="B362">
        <f t="shared" si="27"/>
        <v>0</v>
      </c>
      <c r="C362" t="str">
        <f t="shared" si="28"/>
        <v xml:space="preserve"> </v>
      </c>
      <c r="T362">
        <f t="shared" si="29"/>
        <v>7.8346503241782176E-14</v>
      </c>
      <c r="U362" t="str">
        <f t="shared" si="30"/>
        <v xml:space="preserve"> </v>
      </c>
    </row>
    <row r="363" spans="1:21" x14ac:dyDescent="0.25">
      <c r="A363">
        <f t="shared" si="26"/>
        <v>31.100000000000176</v>
      </c>
      <c r="B363">
        <f t="shared" si="27"/>
        <v>0</v>
      </c>
      <c r="C363" t="str">
        <f t="shared" si="28"/>
        <v xml:space="preserve"> </v>
      </c>
      <c r="T363">
        <f t="shared" si="29"/>
        <v>7.0890847705440032E-14</v>
      </c>
      <c r="U363" t="str">
        <f t="shared" si="30"/>
        <v xml:space="preserve"> </v>
      </c>
    </row>
    <row r="364" spans="1:21" x14ac:dyDescent="0.25">
      <c r="A364">
        <f t="shared" si="26"/>
        <v>31.200000000000177</v>
      </c>
      <c r="B364">
        <f t="shared" si="27"/>
        <v>0</v>
      </c>
      <c r="C364" t="str">
        <f t="shared" si="28"/>
        <v xml:space="preserve"> </v>
      </c>
      <c r="T364">
        <f t="shared" si="29"/>
        <v>6.414469160017069E-14</v>
      </c>
      <c r="U364" t="str">
        <f t="shared" si="30"/>
        <v xml:space="preserve"> </v>
      </c>
    </row>
    <row r="365" spans="1:21" x14ac:dyDescent="0.25">
      <c r="A365">
        <f t="shared" si="26"/>
        <v>31.300000000000178</v>
      </c>
      <c r="B365">
        <f t="shared" si="27"/>
        <v>0</v>
      </c>
      <c r="C365" t="str">
        <f t="shared" si="28"/>
        <v xml:space="preserve"> </v>
      </c>
      <c r="T365">
        <f t="shared" si="29"/>
        <v>5.8040517128211278E-14</v>
      </c>
      <c r="U365" t="str">
        <f t="shared" si="30"/>
        <v xml:space="preserve"> </v>
      </c>
    </row>
    <row r="366" spans="1:21" x14ac:dyDescent="0.25">
      <c r="A366">
        <f t="shared" si="26"/>
        <v>31.40000000000018</v>
      </c>
      <c r="B366">
        <f t="shared" si="27"/>
        <v>0</v>
      </c>
      <c r="C366" t="str">
        <f t="shared" si="28"/>
        <v xml:space="preserve"> </v>
      </c>
      <c r="T366">
        <f t="shared" si="29"/>
        <v>5.2517231659762493E-14</v>
      </c>
      <c r="U366" t="str">
        <f t="shared" si="30"/>
        <v xml:space="preserve"> </v>
      </c>
    </row>
    <row r="367" spans="1:21" x14ac:dyDescent="0.25">
      <c r="A367">
        <f t="shared" si="26"/>
        <v>31.500000000000181</v>
      </c>
      <c r="B367">
        <f t="shared" si="27"/>
        <v>0</v>
      </c>
      <c r="C367" t="str">
        <f t="shared" si="28"/>
        <v xml:space="preserve"> </v>
      </c>
      <c r="T367">
        <f t="shared" si="29"/>
        <v>4.7519556297415777E-14</v>
      </c>
      <c r="U367" t="str">
        <f t="shared" si="30"/>
        <v xml:space="preserve"> </v>
      </c>
    </row>
    <row r="368" spans="1:21" x14ac:dyDescent="0.25">
      <c r="A368">
        <f t="shared" si="26"/>
        <v>31.600000000000183</v>
      </c>
      <c r="B368">
        <f t="shared" si="27"/>
        <v>0</v>
      </c>
      <c r="C368" t="str">
        <f t="shared" si="28"/>
        <v xml:space="preserve"> </v>
      </c>
      <c r="T368">
        <f t="shared" si="29"/>
        <v>4.2997472626368061E-14</v>
      </c>
      <c r="U368" t="str">
        <f t="shared" si="30"/>
        <v xml:space="preserve"> </v>
      </c>
    </row>
    <row r="369" spans="1:21" x14ac:dyDescent="0.25">
      <c r="A369">
        <f t="shared" ref="A369:A432" si="31">A368+$B$4</f>
        <v>31.700000000000184</v>
      </c>
      <c r="B369">
        <f t="shared" ref="B369:B432" si="32">EXP(-(A369^2))</f>
        <v>0</v>
      </c>
      <c r="C369" t="str">
        <f t="shared" ref="C369:C432" si="33">IF(B369&gt;0.01,1," ")</f>
        <v xml:space="preserve"> </v>
      </c>
      <c r="T369">
        <f t="shared" ref="T369:T432" si="34">$U$6*($U$7*$U$9*SQRT(PI()/2)*EXP(0.5*($U$7*$U$9)^2-$U$9*(A369-$U$8))*ERFC((1/SQRT(2))*($U$7*$U$9-((A369-$U$8)/$U$7))))</f>
        <v>3.8905722113314671E-14</v>
      </c>
      <c r="U369" t="str">
        <f t="shared" si="30"/>
        <v xml:space="preserve"> </v>
      </c>
    </row>
    <row r="370" spans="1:21" x14ac:dyDescent="0.25">
      <c r="A370">
        <f t="shared" si="31"/>
        <v>31.800000000000185</v>
      </c>
      <c r="B370">
        <f t="shared" si="32"/>
        <v>0</v>
      </c>
      <c r="C370" t="str">
        <f t="shared" si="33"/>
        <v xml:space="preserve"> </v>
      </c>
      <c r="T370">
        <f t="shared" si="34"/>
        <v>3.5203353143836133E-14</v>
      </c>
      <c r="U370" t="str">
        <f t="shared" si="30"/>
        <v xml:space="preserve"> </v>
      </c>
    </row>
    <row r="371" spans="1:21" x14ac:dyDescent="0.25">
      <c r="A371">
        <f t="shared" si="31"/>
        <v>31.900000000000187</v>
      </c>
      <c r="B371">
        <f t="shared" si="32"/>
        <v>0</v>
      </c>
      <c r="C371" t="str">
        <f t="shared" si="33"/>
        <v xml:space="preserve"> </v>
      </c>
      <c r="T371">
        <f t="shared" si="34"/>
        <v>3.1853311164876714E-14</v>
      </c>
      <c r="U371" t="str">
        <f t="shared" si="30"/>
        <v xml:space="preserve"> </v>
      </c>
    </row>
    <row r="372" spans="1:21" x14ac:dyDescent="0.25">
      <c r="A372">
        <f t="shared" si="31"/>
        <v>32.000000000000185</v>
      </c>
      <c r="B372">
        <f t="shared" si="32"/>
        <v>0</v>
      </c>
      <c r="C372" t="str">
        <f t="shared" si="33"/>
        <v xml:space="preserve"> </v>
      </c>
      <c r="T372">
        <f t="shared" si="34"/>
        <v>2.8822067830323116E-14</v>
      </c>
      <c r="U372" t="str">
        <f t="shared" si="30"/>
        <v xml:space="preserve"> </v>
      </c>
    </row>
    <row r="373" spans="1:21" x14ac:dyDescent="0.25">
      <c r="A373">
        <f t="shared" si="31"/>
        <v>32.100000000000186</v>
      </c>
      <c r="B373">
        <f t="shared" si="32"/>
        <v>0</v>
      </c>
      <c r="C373" t="str">
        <f t="shared" si="33"/>
        <v xml:space="preserve"> </v>
      </c>
      <c r="T373">
        <f t="shared" si="34"/>
        <v>2.6079285438046818E-14</v>
      </c>
      <c r="U373" t="str">
        <f t="shared" si="30"/>
        <v xml:space="preserve"> </v>
      </c>
    </row>
    <row r="374" spans="1:21" x14ac:dyDescent="0.25">
      <c r="A374">
        <f t="shared" si="31"/>
        <v>32.200000000000188</v>
      </c>
      <c r="B374">
        <f t="shared" si="32"/>
        <v>0</v>
      </c>
      <c r="C374" t="str">
        <f t="shared" si="33"/>
        <v xml:space="preserve"> </v>
      </c>
      <c r="T374">
        <f t="shared" si="34"/>
        <v>2.3597513299985054E-14</v>
      </c>
      <c r="U374" t="str">
        <f t="shared" si="30"/>
        <v xml:space="preserve"> </v>
      </c>
    </row>
    <row r="375" spans="1:21" x14ac:dyDescent="0.25">
      <c r="A375">
        <f t="shared" si="31"/>
        <v>32.300000000000189</v>
      </c>
      <c r="B375">
        <f t="shared" si="32"/>
        <v>0</v>
      </c>
      <c r="C375" t="str">
        <f t="shared" si="33"/>
        <v xml:space="preserve"> </v>
      </c>
      <c r="T375">
        <f t="shared" si="34"/>
        <v>2.1351913006427659E-14</v>
      </c>
      <c r="U375" t="str">
        <f t="shared" si="30"/>
        <v xml:space="preserve"> </v>
      </c>
    </row>
    <row r="376" spans="1:21" x14ac:dyDescent="0.25">
      <c r="A376">
        <f t="shared" si="31"/>
        <v>32.40000000000019</v>
      </c>
      <c r="B376">
        <f t="shared" si="32"/>
        <v>0</v>
      </c>
      <c r="C376" t="str">
        <f t="shared" si="33"/>
        <v xml:space="preserve"> </v>
      </c>
      <c r="T376">
        <f t="shared" si="34"/>
        <v>1.93200098348644E-14</v>
      </c>
      <c r="U376" t="str">
        <f t="shared" si="30"/>
        <v xml:space="preserve"> </v>
      </c>
    </row>
    <row r="377" spans="1:21" x14ac:dyDescent="0.25">
      <c r="A377">
        <f t="shared" si="31"/>
        <v>32.500000000000192</v>
      </c>
      <c r="B377">
        <f t="shared" si="32"/>
        <v>0</v>
      </c>
      <c r="C377" t="str">
        <f t="shared" si="33"/>
        <v xml:space="preserve"> </v>
      </c>
      <c r="T377">
        <f t="shared" si="34"/>
        <v>1.7481467815408024E-14</v>
      </c>
      <c r="U377" t="str">
        <f t="shared" si="30"/>
        <v xml:space="preserve"> </v>
      </c>
    </row>
    <row r="378" spans="1:21" x14ac:dyDescent="0.25">
      <c r="A378">
        <f t="shared" si="31"/>
        <v>32.600000000000193</v>
      </c>
      <c r="B378">
        <f t="shared" si="32"/>
        <v>0</v>
      </c>
      <c r="C378" t="str">
        <f t="shared" si="33"/>
        <v xml:space="preserve"> </v>
      </c>
      <c r="T378">
        <f t="shared" si="34"/>
        <v>1.5817886201572501E-14</v>
      </c>
      <c r="U378" t="str">
        <f t="shared" si="30"/>
        <v xml:space="preserve"> </v>
      </c>
    </row>
    <row r="379" spans="1:21" x14ac:dyDescent="0.25">
      <c r="A379">
        <f t="shared" si="31"/>
        <v>32.700000000000195</v>
      </c>
      <c r="B379">
        <f t="shared" si="32"/>
        <v>0</v>
      </c>
      <c r="C379" t="str">
        <f t="shared" si="33"/>
        <v xml:space="preserve"> </v>
      </c>
      <c r="T379">
        <f t="shared" si="34"/>
        <v>1.4312615309417472E-14</v>
      </c>
      <c r="U379" t="str">
        <f t="shared" si="30"/>
        <v xml:space="preserve"> </v>
      </c>
    </row>
    <row r="380" spans="1:21" x14ac:dyDescent="0.25">
      <c r="A380">
        <f t="shared" si="31"/>
        <v>32.800000000000196</v>
      </c>
      <c r="B380">
        <f t="shared" si="32"/>
        <v>0</v>
      </c>
      <c r="C380" t="str">
        <f t="shared" si="33"/>
        <v xml:space="preserve"> </v>
      </c>
      <c r="T380">
        <f t="shared" si="34"/>
        <v>1.2950589881915235E-14</v>
      </c>
      <c r="U380" t="str">
        <f t="shared" si="30"/>
        <v xml:space="preserve"> </v>
      </c>
    </row>
    <row r="381" spans="1:21" x14ac:dyDescent="0.25">
      <c r="A381">
        <f t="shared" si="31"/>
        <v>32.900000000000198</v>
      </c>
      <c r="B381">
        <f t="shared" si="32"/>
        <v>0</v>
      </c>
      <c r="C381" t="str">
        <f t="shared" si="33"/>
        <v xml:space="preserve"> </v>
      </c>
      <c r="T381">
        <f t="shared" si="34"/>
        <v>1.1718178310794788E-14</v>
      </c>
      <c r="U381" t="str">
        <f t="shared" si="30"/>
        <v xml:space="preserve"> </v>
      </c>
    </row>
    <row r="382" spans="1:21" x14ac:dyDescent="0.25">
      <c r="A382">
        <f t="shared" si="31"/>
        <v>33.000000000000199</v>
      </c>
      <c r="B382">
        <f t="shared" si="32"/>
        <v>0</v>
      </c>
      <c r="C382" t="str">
        <f t="shared" si="33"/>
        <v xml:space="preserve"> </v>
      </c>
      <c r="T382">
        <f t="shared" si="34"/>
        <v>1.0603046206824522E-14</v>
      </c>
      <c r="U382" t="str">
        <f t="shared" si="30"/>
        <v xml:space="preserve"> </v>
      </c>
    </row>
    <row r="383" spans="1:21" x14ac:dyDescent="0.25">
      <c r="A383">
        <f t="shared" si="31"/>
        <v>33.1000000000002</v>
      </c>
      <c r="B383">
        <f t="shared" si="32"/>
        <v>0</v>
      </c>
      <c r="C383" t="str">
        <f t="shared" si="33"/>
        <v xml:space="preserve"> </v>
      </c>
      <c r="T383">
        <f t="shared" si="34"/>
        <v>9.5940329530990618E-15</v>
      </c>
      <c r="U383" t="str">
        <f t="shared" si="30"/>
        <v xml:space="preserve"> </v>
      </c>
    </row>
    <row r="384" spans="1:21" x14ac:dyDescent="0.25">
      <c r="A384">
        <f t="shared" si="31"/>
        <v>33.200000000000202</v>
      </c>
      <c r="B384">
        <f t="shared" si="32"/>
        <v>0</v>
      </c>
      <c r="C384" t="str">
        <f t="shared" si="33"/>
        <v xml:space="preserve"> </v>
      </c>
      <c r="T384">
        <f t="shared" si="34"/>
        <v>8.6810400058340551E-15</v>
      </c>
      <c r="U384" t="str">
        <f t="shared" si="30"/>
        <v xml:space="preserve"> </v>
      </c>
    </row>
    <row r="385" spans="1:21" x14ac:dyDescent="0.25">
      <c r="A385">
        <f t="shared" si="31"/>
        <v>33.300000000000203</v>
      </c>
      <c r="B385">
        <f t="shared" si="32"/>
        <v>0</v>
      </c>
      <c r="C385" t="str">
        <f t="shared" si="33"/>
        <v xml:space="preserve"> </v>
      </c>
      <c r="T385">
        <f t="shared" si="34"/>
        <v>7.8549298247457478E-15</v>
      </c>
      <c r="U385" t="str">
        <f t="shared" si="30"/>
        <v xml:space="preserve"> </v>
      </c>
    </row>
    <row r="386" spans="1:21" x14ac:dyDescent="0.25">
      <c r="A386">
        <f t="shared" si="31"/>
        <v>33.400000000000205</v>
      </c>
      <c r="B386">
        <f t="shared" si="32"/>
        <v>0</v>
      </c>
      <c r="C386" t="str">
        <f t="shared" si="33"/>
        <v xml:space="preserve"> </v>
      </c>
      <c r="T386">
        <f t="shared" si="34"/>
        <v>7.1074344214765839E-15</v>
      </c>
      <c r="U386" t="str">
        <f t="shared" si="30"/>
        <v xml:space="preserve"> </v>
      </c>
    </row>
    <row r="387" spans="1:21" x14ac:dyDescent="0.25">
      <c r="A387">
        <f t="shared" si="31"/>
        <v>33.500000000000206</v>
      </c>
      <c r="B387">
        <f t="shared" si="32"/>
        <v>0</v>
      </c>
      <c r="C387" t="str">
        <f t="shared" si="33"/>
        <v xml:space="preserve"> </v>
      </c>
      <c r="T387">
        <f t="shared" si="34"/>
        <v>6.4310726107887671E-15</v>
      </c>
      <c r="U387" t="str">
        <f t="shared" si="30"/>
        <v xml:space="preserve"> </v>
      </c>
    </row>
    <row r="388" spans="1:21" x14ac:dyDescent="0.25">
      <c r="A388">
        <f t="shared" si="31"/>
        <v>33.600000000000207</v>
      </c>
      <c r="B388">
        <f t="shared" si="32"/>
        <v>0</v>
      </c>
      <c r="C388" t="str">
        <f t="shared" si="33"/>
        <v xml:space="preserve"> </v>
      </c>
      <c r="T388">
        <f t="shared" si="34"/>
        <v>5.8190751363478777E-15</v>
      </c>
      <c r="U388" t="str">
        <f t="shared" si="30"/>
        <v xml:space="preserve"> </v>
      </c>
    </row>
    <row r="389" spans="1:21" x14ac:dyDescent="0.25">
      <c r="A389">
        <f t="shared" si="31"/>
        <v>33.700000000000209</v>
      </c>
      <c r="B389">
        <f t="shared" si="32"/>
        <v>0</v>
      </c>
      <c r="C389" t="str">
        <f t="shared" si="33"/>
        <v xml:space="preserve"> </v>
      </c>
      <c r="T389">
        <f t="shared" si="34"/>
        <v>5.2653169217302551E-15</v>
      </c>
      <c r="U389" t="str">
        <f t="shared" si="30"/>
        <v xml:space="preserve"> </v>
      </c>
    </row>
    <row r="390" spans="1:21" x14ac:dyDescent="0.25">
      <c r="A390">
        <f t="shared" si="31"/>
        <v>33.80000000000021</v>
      </c>
      <c r="B390">
        <f t="shared" si="32"/>
        <v>0</v>
      </c>
      <c r="C390" t="str">
        <f t="shared" si="33"/>
        <v xml:space="preserve"> </v>
      </c>
      <c r="T390">
        <f t="shared" si="34"/>
        <v>4.7642557685994435E-15</v>
      </c>
      <c r="U390" t="str">
        <f t="shared" si="30"/>
        <v xml:space="preserve"> </v>
      </c>
    </row>
    <row r="391" spans="1:21" x14ac:dyDescent="0.25">
      <c r="A391">
        <f t="shared" si="31"/>
        <v>33.900000000000212</v>
      </c>
      <c r="B391">
        <f t="shared" si="32"/>
        <v>0</v>
      </c>
      <c r="C391" t="str">
        <f t="shared" si="33"/>
        <v xml:space="preserve"> </v>
      </c>
      <c r="T391">
        <f t="shared" si="34"/>
        <v>4.3108768885224408E-15</v>
      </c>
      <c r="U391" t="str">
        <f t="shared" si="30"/>
        <v xml:space="preserve"> </v>
      </c>
    </row>
    <row r="392" spans="1:21" x14ac:dyDescent="0.25">
      <c r="A392">
        <f t="shared" si="31"/>
        <v>34.000000000000213</v>
      </c>
      <c r="B392">
        <f t="shared" si="32"/>
        <v>0</v>
      </c>
      <c r="C392" t="str">
        <f t="shared" si="33"/>
        <v xml:space="preserve"> </v>
      </c>
      <c r="T392">
        <f t="shared" si="34"/>
        <v>3.9006427132815309E-15</v>
      </c>
      <c r="U392" t="str">
        <f t="shared" si="30"/>
        <v xml:space="preserve"> </v>
      </c>
    </row>
    <row r="393" spans="1:21" x14ac:dyDescent="0.25">
      <c r="A393">
        <f t="shared" si="31"/>
        <v>34.100000000000215</v>
      </c>
      <c r="B393">
        <f t="shared" si="32"/>
        <v>0</v>
      </c>
      <c r="C393" t="str">
        <f t="shared" si="33"/>
        <v xml:space="preserve"> </v>
      </c>
      <c r="T393">
        <f t="shared" si="34"/>
        <v>3.5294474813664355E-15</v>
      </c>
      <c r="U393" t="str">
        <f t="shared" si="30"/>
        <v xml:space="preserve"> </v>
      </c>
    </row>
    <row r="394" spans="1:21" x14ac:dyDescent="0.25">
      <c r="A394">
        <f t="shared" si="31"/>
        <v>34.200000000000216</v>
      </c>
      <c r="B394">
        <f t="shared" si="32"/>
        <v>0</v>
      </c>
      <c r="C394" t="str">
        <f t="shared" si="33"/>
        <v xml:space="preserve"> </v>
      </c>
      <c r="T394">
        <f t="shared" si="34"/>
        <v>3.1935761461331214E-15</v>
      </c>
      <c r="U394" t="str">
        <f t="shared" si="30"/>
        <v xml:space="preserve"> </v>
      </c>
    </row>
    <row r="395" spans="1:21" x14ac:dyDescent="0.25">
      <c r="A395">
        <f t="shared" si="31"/>
        <v>34.300000000000217</v>
      </c>
      <c r="B395">
        <f t="shared" si="32"/>
        <v>0</v>
      </c>
      <c r="C395" t="str">
        <f t="shared" si="33"/>
        <v xml:space="preserve"> </v>
      </c>
      <c r="T395">
        <f t="shared" si="34"/>
        <v>2.8896671943683196E-15</v>
      </c>
      <c r="U395" t="str">
        <f t="shared" si="30"/>
        <v xml:space="preserve"> </v>
      </c>
    </row>
    <row r="396" spans="1:21" x14ac:dyDescent="0.25">
      <c r="A396">
        <f t="shared" si="31"/>
        <v>34.400000000000219</v>
      </c>
      <c r="B396">
        <f t="shared" si="32"/>
        <v>0</v>
      </c>
      <c r="C396" t="str">
        <f t="shared" si="33"/>
        <v xml:space="preserve"> </v>
      </c>
      <c r="T396">
        <f t="shared" si="34"/>
        <v>2.614679003135442E-15</v>
      </c>
      <c r="U396" t="str">
        <f t="shared" si="30"/>
        <v xml:space="preserve"> </v>
      </c>
    </row>
    <row r="397" spans="1:21" x14ac:dyDescent="0.25">
      <c r="A397">
        <f t="shared" si="31"/>
        <v>34.50000000000022</v>
      </c>
      <c r="B397">
        <f t="shared" si="32"/>
        <v>0</v>
      </c>
      <c r="C397" t="str">
        <f t="shared" si="33"/>
        <v xml:space="preserve"> </v>
      </c>
      <c r="T397">
        <f t="shared" si="34"/>
        <v>2.3658593981899065E-15</v>
      </c>
      <c r="U397" t="str">
        <f t="shared" ref="U397:U460" si="35">IF(T397&gt;0.01,1," ")</f>
        <v xml:space="preserve"> </v>
      </c>
    </row>
    <row r="398" spans="1:21" x14ac:dyDescent="0.25">
      <c r="A398">
        <f t="shared" si="31"/>
        <v>34.600000000000222</v>
      </c>
      <c r="B398">
        <f t="shared" si="32"/>
        <v>0</v>
      </c>
      <c r="C398" t="str">
        <f t="shared" si="33"/>
        <v xml:space="preserve"> </v>
      </c>
      <c r="T398">
        <f t="shared" si="34"/>
        <v>2.1407181092942611E-15</v>
      </c>
      <c r="U398" t="str">
        <f t="shared" si="35"/>
        <v xml:space="preserve"> </v>
      </c>
    </row>
    <row r="399" spans="1:21" x14ac:dyDescent="0.25">
      <c r="A399">
        <f t="shared" si="31"/>
        <v>34.700000000000223</v>
      </c>
      <c r="B399">
        <f t="shared" si="32"/>
        <v>0</v>
      </c>
      <c r="C399" t="str">
        <f t="shared" si="33"/>
        <v xml:space="preserve"> </v>
      </c>
      <c r="T399">
        <f t="shared" si="34"/>
        <v>1.937001846756638E-15</v>
      </c>
      <c r="U399" t="str">
        <f t="shared" si="35"/>
        <v xml:space="preserve"> </v>
      </c>
    </row>
    <row r="400" spans="1:21" x14ac:dyDescent="0.25">
      <c r="A400">
        <f t="shared" si="31"/>
        <v>34.800000000000225</v>
      </c>
      <c r="B400">
        <f t="shared" si="32"/>
        <v>0</v>
      </c>
      <c r="C400" t="str">
        <f t="shared" si="33"/>
        <v xml:space="preserve"> </v>
      </c>
      <c r="T400">
        <f t="shared" si="34"/>
        <v>1.7526717497501591E-15</v>
      </c>
      <c r="U400" t="str">
        <f t="shared" si="35"/>
        <v xml:space="preserve"> </v>
      </c>
    </row>
    <row r="401" spans="1:21" x14ac:dyDescent="0.25">
      <c r="A401">
        <f t="shared" si="31"/>
        <v>34.900000000000226</v>
      </c>
      <c r="B401">
        <f t="shared" si="32"/>
        <v>0</v>
      </c>
      <c r="C401" t="str">
        <f t="shared" si="33"/>
        <v xml:space="preserve"> </v>
      </c>
      <c r="T401">
        <f t="shared" si="34"/>
        <v>1.585882980708499E-15</v>
      </c>
      <c r="U401" t="str">
        <f t="shared" si="35"/>
        <v xml:space="preserve"> </v>
      </c>
    </row>
    <row r="402" spans="1:21" x14ac:dyDescent="0.25">
      <c r="A402">
        <f t="shared" si="31"/>
        <v>35.000000000000227</v>
      </c>
      <c r="B402">
        <f t="shared" si="32"/>
        <v>0</v>
      </c>
      <c r="C402" t="str">
        <f t="shared" si="33"/>
        <v xml:space="preserve"> </v>
      </c>
      <c r="T402">
        <f t="shared" si="34"/>
        <v>1.4349662615714476E-15</v>
      </c>
      <c r="U402" t="str">
        <f t="shared" si="35"/>
        <v xml:space="preserve"> </v>
      </c>
    </row>
    <row r="403" spans="1:21" x14ac:dyDescent="0.25">
      <c r="A403">
        <f t="shared" si="31"/>
        <v>35.100000000000229</v>
      </c>
      <c r="B403">
        <f t="shared" si="32"/>
        <v>0</v>
      </c>
      <c r="C403" t="str">
        <f t="shared" si="33"/>
        <v xml:space="preserve"> </v>
      </c>
      <c r="T403">
        <f t="shared" si="34"/>
        <v>1.2984111670890203E-15</v>
      </c>
      <c r="U403" t="str">
        <f t="shared" si="35"/>
        <v xml:space="preserve"> </v>
      </c>
    </row>
    <row r="404" spans="1:21" x14ac:dyDescent="0.25">
      <c r="A404">
        <f t="shared" si="31"/>
        <v>35.20000000000023</v>
      </c>
      <c r="B404">
        <f t="shared" si="32"/>
        <v>0</v>
      </c>
      <c r="C404" t="str">
        <f t="shared" si="33"/>
        <v xml:space="preserve"> </v>
      </c>
      <c r="T404">
        <f t="shared" si="34"/>
        <v>1.1748510079778842E-15</v>
      </c>
      <c r="U404" t="str">
        <f t="shared" si="35"/>
        <v xml:space="preserve"> </v>
      </c>
    </row>
    <row r="405" spans="1:21" x14ac:dyDescent="0.25">
      <c r="A405">
        <f t="shared" si="31"/>
        <v>35.300000000000232</v>
      </c>
      <c r="B405">
        <f t="shared" si="32"/>
        <v>0</v>
      </c>
      <c r="C405" t="str">
        <f t="shared" si="33"/>
        <v xml:space="preserve"> </v>
      </c>
      <c r="T405">
        <f t="shared" si="34"/>
        <v>1.0630491526356519E-15</v>
      </c>
      <c r="U405" t="str">
        <f t="shared" si="35"/>
        <v xml:space="preserve"> </v>
      </c>
    </row>
    <row r="406" spans="1:21" x14ac:dyDescent="0.25">
      <c r="A406">
        <f t="shared" si="31"/>
        <v>35.400000000000233</v>
      </c>
      <c r="B406">
        <f t="shared" si="32"/>
        <v>0</v>
      </c>
      <c r="C406" t="str">
        <f t="shared" si="33"/>
        <v xml:space="preserve"> </v>
      </c>
      <c r="T406">
        <f t="shared" si="34"/>
        <v>9.6188665051615657E-16</v>
      </c>
      <c r="U406" t="str">
        <f t="shared" si="35"/>
        <v xml:space="preserve"> </v>
      </c>
    </row>
    <row r="407" spans="1:21" x14ac:dyDescent="0.25">
      <c r="A407">
        <f t="shared" si="31"/>
        <v>35.500000000000234</v>
      </c>
      <c r="B407">
        <f t="shared" si="32"/>
        <v>0</v>
      </c>
      <c r="C407" t="str">
        <f t="shared" si="33"/>
        <v xml:space="preserve"> </v>
      </c>
      <c r="T407">
        <f t="shared" si="34"/>
        <v>8.7035103329629537E-16</v>
      </c>
      <c r="U407" t="str">
        <f t="shared" si="35"/>
        <v xml:space="preserve"> </v>
      </c>
    </row>
    <row r="408" spans="1:21" x14ac:dyDescent="0.25">
      <c r="A408">
        <f t="shared" si="31"/>
        <v>35.600000000000236</v>
      </c>
      <c r="B408">
        <f t="shared" si="32"/>
        <v>0</v>
      </c>
      <c r="C408" t="str">
        <f t="shared" si="33"/>
        <v xml:space="preserve"> </v>
      </c>
      <c r="T408">
        <f t="shared" si="34"/>
        <v>7.8752618175274825E-16</v>
      </c>
      <c r="U408" t="str">
        <f t="shared" si="35"/>
        <v xml:space="preserve"> </v>
      </c>
    </row>
    <row r="409" spans="1:21" x14ac:dyDescent="0.25">
      <c r="A409">
        <f t="shared" si="31"/>
        <v>35.700000000000237</v>
      </c>
      <c r="B409">
        <f t="shared" si="32"/>
        <v>0</v>
      </c>
      <c r="C409" t="str">
        <f t="shared" si="33"/>
        <v xml:space="preserve"> </v>
      </c>
      <c r="T409">
        <f t="shared" si="34"/>
        <v>7.1258315693287346E-16</v>
      </c>
      <c r="U409" t="str">
        <f t="shared" si="35"/>
        <v xml:space="preserve"> </v>
      </c>
    </row>
    <row r="410" spans="1:21" x14ac:dyDescent="0.25">
      <c r="A410">
        <f t="shared" si="31"/>
        <v>35.800000000000239</v>
      </c>
      <c r="B410">
        <f t="shared" si="32"/>
        <v>0</v>
      </c>
      <c r="C410" t="str">
        <f t="shared" si="33"/>
        <v xml:space="preserve"> </v>
      </c>
      <c r="T410">
        <f t="shared" si="34"/>
        <v>6.4477190385505337E-16</v>
      </c>
      <c r="U410" t="str">
        <f t="shared" si="35"/>
        <v xml:space="preserve"> </v>
      </c>
    </row>
    <row r="411" spans="1:21" x14ac:dyDescent="0.25">
      <c r="A411">
        <f t="shared" si="31"/>
        <v>35.90000000000024</v>
      </c>
      <c r="B411">
        <f t="shared" si="32"/>
        <v>0</v>
      </c>
      <c r="C411" t="str">
        <f t="shared" si="33"/>
        <v xml:space="preserve"> </v>
      </c>
      <c r="T411">
        <f t="shared" si="34"/>
        <v>5.8341374470633555E-16</v>
      </c>
      <c r="U411" t="str">
        <f t="shared" si="35"/>
        <v xml:space="preserve"> </v>
      </c>
    </row>
    <row r="412" spans="1:21" x14ac:dyDescent="0.25">
      <c r="A412">
        <f t="shared" si="31"/>
        <v>36.000000000000242</v>
      </c>
      <c r="B412">
        <f t="shared" si="32"/>
        <v>0</v>
      </c>
      <c r="C412" t="str">
        <f t="shared" si="33"/>
        <v xml:space="preserve"> </v>
      </c>
      <c r="T412">
        <f t="shared" si="34"/>
        <v>5.2789458640677047E-16</v>
      </c>
      <c r="U412" t="str">
        <f t="shared" si="35"/>
        <v xml:space="preserve"> </v>
      </c>
    </row>
    <row r="413" spans="1:21" x14ac:dyDescent="0.25">
      <c r="A413">
        <f t="shared" si="31"/>
        <v>36.100000000000243</v>
      </c>
      <c r="B413">
        <f t="shared" si="32"/>
        <v>0</v>
      </c>
      <c r="C413" t="str">
        <f t="shared" si="33"/>
        <v xml:space="preserve"> </v>
      </c>
      <c r="T413">
        <f t="shared" si="34"/>
        <v>4.7765877455946228E-16</v>
      </c>
      <c r="U413" t="str">
        <f t="shared" si="35"/>
        <v xml:space="preserve"> </v>
      </c>
    </row>
    <row r="414" spans="1:21" x14ac:dyDescent="0.25">
      <c r="A414">
        <f t="shared" si="31"/>
        <v>36.200000000000244</v>
      </c>
      <c r="B414">
        <f t="shared" si="32"/>
        <v>0</v>
      </c>
      <c r="C414" t="str">
        <f t="shared" si="33"/>
        <v xml:space="preserve"> </v>
      </c>
      <c r="T414">
        <f t="shared" si="34"/>
        <v>4.3220353227460366E-16</v>
      </c>
      <c r="U414" t="str">
        <f t="shared" si="35"/>
        <v xml:space="preserve"> </v>
      </c>
    </row>
    <row r="415" spans="1:21" x14ac:dyDescent="0.25">
      <c r="A415">
        <f t="shared" si="31"/>
        <v>36.300000000000246</v>
      </c>
      <c r="B415">
        <f t="shared" si="32"/>
        <v>0</v>
      </c>
      <c r="C415" t="str">
        <f t="shared" si="33"/>
        <v xml:space="preserve"> </v>
      </c>
      <c r="T415">
        <f t="shared" si="34"/>
        <v>3.9107392820937335E-16</v>
      </c>
      <c r="U415" t="str">
        <f t="shared" si="35"/>
        <v xml:space="preserve"> </v>
      </c>
    </row>
    <row r="416" spans="1:21" x14ac:dyDescent="0.25">
      <c r="A416">
        <f t="shared" si="31"/>
        <v>36.400000000000247</v>
      </c>
      <c r="B416">
        <f t="shared" si="32"/>
        <v>0</v>
      </c>
      <c r="C416" t="str">
        <f t="shared" si="33"/>
        <v xml:space="preserve"> </v>
      </c>
      <c r="T416">
        <f t="shared" si="34"/>
        <v>3.5385832346214909E-16</v>
      </c>
      <c r="U416" t="str">
        <f t="shared" si="35"/>
        <v xml:space="preserve"> </v>
      </c>
    </row>
    <row r="417" spans="1:21" x14ac:dyDescent="0.25">
      <c r="A417">
        <f t="shared" si="31"/>
        <v>36.500000000000249</v>
      </c>
      <c r="B417">
        <f t="shared" si="32"/>
        <v>0</v>
      </c>
      <c r="C417" t="str">
        <f t="shared" si="33"/>
        <v xml:space="preserve"> </v>
      </c>
      <c r="T417">
        <f t="shared" si="34"/>
        <v>3.2018425175202396E-16</v>
      </c>
      <c r="U417" t="str">
        <f t="shared" si="35"/>
        <v xml:space="preserve"> </v>
      </c>
    </row>
    <row r="418" spans="1:21" x14ac:dyDescent="0.25">
      <c r="A418">
        <f t="shared" si="31"/>
        <v>36.60000000000025</v>
      </c>
      <c r="B418">
        <f t="shared" si="32"/>
        <v>0</v>
      </c>
      <c r="C418" t="str">
        <f t="shared" si="33"/>
        <v xml:space="preserve"> </v>
      </c>
      <c r="T418">
        <f t="shared" si="34"/>
        <v>2.8971469165107658E-16</v>
      </c>
      <c r="U418" t="str">
        <f t="shared" si="35"/>
        <v xml:space="preserve"> </v>
      </c>
    </row>
    <row r="419" spans="1:21" x14ac:dyDescent="0.25">
      <c r="A419">
        <f t="shared" si="31"/>
        <v>36.700000000000252</v>
      </c>
      <c r="B419">
        <f t="shared" si="32"/>
        <v>0</v>
      </c>
      <c r="C419" t="str">
        <f t="shared" si="33"/>
        <v xml:space="preserve"> </v>
      </c>
      <c r="T419">
        <f t="shared" si="34"/>
        <v>2.6214469356064395E-16</v>
      </c>
      <c r="U419" t="str">
        <f t="shared" si="35"/>
        <v xml:space="preserve"> </v>
      </c>
    </row>
    <row r="420" spans="1:21" x14ac:dyDescent="0.25">
      <c r="A420">
        <f t="shared" si="31"/>
        <v>36.800000000000253</v>
      </c>
      <c r="B420">
        <f t="shared" si="32"/>
        <v>0</v>
      </c>
      <c r="C420" t="str">
        <f t="shared" si="33"/>
        <v xml:space="preserve"> </v>
      </c>
      <c r="T420">
        <f t="shared" si="34"/>
        <v>2.3719832767324055E-16</v>
      </c>
      <c r="U420" t="str">
        <f t="shared" si="35"/>
        <v xml:space="preserve"> </v>
      </c>
    </row>
    <row r="421" spans="1:21" x14ac:dyDescent="0.25">
      <c r="A421">
        <f t="shared" si="31"/>
        <v>36.900000000000254</v>
      </c>
      <c r="B421">
        <f t="shared" si="32"/>
        <v>0</v>
      </c>
      <c r="C421" t="str">
        <f t="shared" si="33"/>
        <v xml:space="preserve"> </v>
      </c>
      <c r="T421">
        <f t="shared" si="34"/>
        <v>2.1462592237430221E-16</v>
      </c>
      <c r="U421" t="str">
        <f t="shared" si="35"/>
        <v xml:space="preserve"> </v>
      </c>
    </row>
    <row r="422" spans="1:21" x14ac:dyDescent="0.25">
      <c r="A422">
        <f t="shared" si="31"/>
        <v>37.000000000000256</v>
      </c>
      <c r="B422">
        <f t="shared" si="32"/>
        <v>0</v>
      </c>
      <c r="C422" t="str">
        <f t="shared" si="33"/>
        <v xml:space="preserve"> </v>
      </c>
      <c r="T422">
        <f t="shared" si="34"/>
        <v>1.9420156544474962E-16</v>
      </c>
      <c r="U422" t="str">
        <f t="shared" si="35"/>
        <v xml:space="preserve"> </v>
      </c>
    </row>
    <row r="423" spans="1:21" x14ac:dyDescent="0.25">
      <c r="A423">
        <f t="shared" si="31"/>
        <v>37.100000000000257</v>
      </c>
      <c r="B423">
        <f t="shared" si="32"/>
        <v>0</v>
      </c>
      <c r="C423" t="str">
        <f t="shared" si="33"/>
        <v xml:space="preserve"> </v>
      </c>
      <c r="T423">
        <f t="shared" si="34"/>
        <v>1.7572084305556843E-16</v>
      </c>
      <c r="U423" t="str">
        <f t="shared" si="35"/>
        <v xml:space="preserve"> </v>
      </c>
    </row>
    <row r="424" spans="1:21" x14ac:dyDescent="0.25">
      <c r="A424">
        <f t="shared" si="31"/>
        <v>37.200000000000259</v>
      </c>
      <c r="B424">
        <f t="shared" si="32"/>
        <v>0</v>
      </c>
      <c r="C424" t="str">
        <f t="shared" si="33"/>
        <v xml:space="preserve"> </v>
      </c>
      <c r="T424">
        <f t="shared" si="34"/>
        <v>1.5899879392550236E-16</v>
      </c>
      <c r="U424" t="str">
        <f t="shared" si="35"/>
        <v xml:space="preserve"> </v>
      </c>
    </row>
    <row r="425" spans="1:21" x14ac:dyDescent="0.25">
      <c r="A425">
        <f t="shared" si="31"/>
        <v>37.30000000000026</v>
      </c>
      <c r="B425">
        <f t="shared" si="32"/>
        <v>0</v>
      </c>
      <c r="C425" t="str">
        <f t="shared" si="33"/>
        <v xml:space="preserve"> </v>
      </c>
      <c r="T425">
        <f t="shared" si="34"/>
        <v>1.4386805816638299E-16</v>
      </c>
      <c r="U425" t="str">
        <f t="shared" si="35"/>
        <v xml:space="preserve"> </v>
      </c>
    </row>
    <row r="426" spans="1:21" x14ac:dyDescent="0.25">
      <c r="A426">
        <f t="shared" si="31"/>
        <v>37.400000000000261</v>
      </c>
      <c r="B426">
        <f t="shared" si="32"/>
        <v>0</v>
      </c>
      <c r="C426" t="str">
        <f t="shared" si="33"/>
        <v xml:space="preserve"> </v>
      </c>
      <c r="T426">
        <f t="shared" si="34"/>
        <v>1.3017720228911706E-16</v>
      </c>
      <c r="U426" t="str">
        <f t="shared" si="35"/>
        <v xml:space="preserve"> </v>
      </c>
    </row>
    <row r="427" spans="1:21" x14ac:dyDescent="0.25">
      <c r="A427">
        <f t="shared" si="31"/>
        <v>37.500000000000263</v>
      </c>
      <c r="B427">
        <f t="shared" si="32"/>
        <v>0</v>
      </c>
      <c r="C427" t="str">
        <f t="shared" si="33"/>
        <v xml:space="preserve"> </v>
      </c>
      <c r="T427">
        <f t="shared" si="34"/>
        <v>1.1778920360642932E-16</v>
      </c>
      <c r="U427" t="str">
        <f t="shared" si="35"/>
        <v xml:space="preserve"> </v>
      </c>
    </row>
    <row r="428" spans="1:21" x14ac:dyDescent="0.25">
      <c r="A428">
        <f t="shared" si="31"/>
        <v>37.600000000000264</v>
      </c>
      <c r="B428">
        <f t="shared" si="32"/>
        <v>0</v>
      </c>
      <c r="C428" t="str">
        <f t="shared" si="33"/>
        <v xml:space="preserve"> </v>
      </c>
      <c r="T428">
        <f t="shared" si="34"/>
        <v>1.0658007886375327E-16</v>
      </c>
      <c r="U428" t="str">
        <f t="shared" si="35"/>
        <v xml:space="preserve"> </v>
      </c>
    </row>
    <row r="429" spans="1:21" x14ac:dyDescent="0.25">
      <c r="A429">
        <f t="shared" si="31"/>
        <v>37.700000000000266</v>
      </c>
      <c r="B429">
        <f t="shared" si="32"/>
        <v>0</v>
      </c>
      <c r="C429" t="str">
        <f t="shared" si="33"/>
        <v xml:space="preserve"> </v>
      </c>
      <c r="T429">
        <f t="shared" si="34"/>
        <v>9.6437643373147329E-17</v>
      </c>
      <c r="U429" t="str">
        <f t="shared" si="35"/>
        <v xml:space="preserve"> </v>
      </c>
    </row>
    <row r="430" spans="1:21" x14ac:dyDescent="0.25">
      <c r="A430">
        <f t="shared" si="31"/>
        <v>37.800000000000267</v>
      </c>
      <c r="B430">
        <f t="shared" si="32"/>
        <v>0</v>
      </c>
      <c r="C430" t="str">
        <f t="shared" si="33"/>
        <v xml:space="preserve"> </v>
      </c>
      <c r="T430">
        <f t="shared" si="34"/>
        <v>8.7260388231231168E-17</v>
      </c>
      <c r="U430" t="str">
        <f t="shared" si="35"/>
        <v xml:space="preserve"> </v>
      </c>
    </row>
    <row r="431" spans="1:21" x14ac:dyDescent="0.25">
      <c r="A431">
        <f t="shared" si="31"/>
        <v>37.900000000000269</v>
      </c>
      <c r="B431">
        <f t="shared" si="32"/>
        <v>0</v>
      </c>
      <c r="C431" t="str">
        <f t="shared" si="33"/>
        <v xml:space="preserve"> </v>
      </c>
      <c r="T431">
        <f t="shared" si="34"/>
        <v>7.8956464383962533E-17</v>
      </c>
      <c r="U431" t="str">
        <f t="shared" si="35"/>
        <v xml:space="preserve"> </v>
      </c>
    </row>
    <row r="432" spans="1:21" x14ac:dyDescent="0.25">
      <c r="A432">
        <f t="shared" si="31"/>
        <v>38.00000000000027</v>
      </c>
      <c r="B432">
        <f t="shared" si="32"/>
        <v>0</v>
      </c>
      <c r="C432" t="str">
        <f t="shared" si="33"/>
        <v xml:space="preserve"> </v>
      </c>
      <c r="T432">
        <f t="shared" si="34"/>
        <v>7.144276337043275E-17</v>
      </c>
      <c r="U432" t="str">
        <f t="shared" si="35"/>
        <v xml:space="preserve"> </v>
      </c>
    </row>
    <row r="433" spans="1:21" x14ac:dyDescent="0.25">
      <c r="A433">
        <f t="shared" ref="A433:A496" si="36">A432+$B$4</f>
        <v>38.100000000000271</v>
      </c>
      <c r="B433">
        <f t="shared" ref="B433:B496" si="37">EXP(-(A433^2))</f>
        <v>0</v>
      </c>
      <c r="C433" t="str">
        <f t="shared" ref="C433:C496" si="38">IF(B433&gt;0.01,1," ")</f>
        <v xml:space="preserve"> </v>
      </c>
      <c r="T433">
        <f t="shared" ref="T433:T496" si="39">$U$6*($U$7*$U$9*SQRT(PI()/2)*EXP(0.5*($U$7*$U$9)^2-$U$9*(A433-$U$8))*ERFC((1/SQRT(2))*($U$7*$U$9-((A433-$U$8)/$U$7))))</f>
        <v>6.4644085545456313E-17</v>
      </c>
      <c r="U433" t="str">
        <f t="shared" si="35"/>
        <v xml:space="preserve"> </v>
      </c>
    </row>
    <row r="434" spans="1:21" x14ac:dyDescent="0.25">
      <c r="A434">
        <f t="shared" si="36"/>
        <v>38.200000000000273</v>
      </c>
      <c r="B434">
        <f t="shared" si="37"/>
        <v>0</v>
      </c>
      <c r="C434" t="str">
        <f t="shared" si="38"/>
        <v xml:space="preserve"> </v>
      </c>
      <c r="T434">
        <f t="shared" si="39"/>
        <v>5.8492387456246302E-17</v>
      </c>
      <c r="U434" t="str">
        <f t="shared" si="35"/>
        <v xml:space="preserve"> </v>
      </c>
    </row>
    <row r="435" spans="1:21" x14ac:dyDescent="0.25">
      <c r="A435">
        <f t="shared" si="36"/>
        <v>38.300000000000274</v>
      </c>
      <c r="B435">
        <f t="shared" si="37"/>
        <v>0</v>
      </c>
      <c r="C435" t="str">
        <f t="shared" si="38"/>
        <v xml:space="preserve"> </v>
      </c>
      <c r="T435">
        <f t="shared" si="39"/>
        <v>5.2926100840668776E-17</v>
      </c>
      <c r="U435" t="str">
        <f t="shared" si="35"/>
        <v xml:space="preserve"> </v>
      </c>
    </row>
    <row r="436" spans="1:21" x14ac:dyDescent="0.25">
      <c r="A436">
        <f t="shared" si="36"/>
        <v>38.400000000000276</v>
      </c>
      <c r="B436">
        <f t="shared" si="37"/>
        <v>0</v>
      </c>
      <c r="C436" t="str">
        <f t="shared" si="38"/>
        <v xml:space="preserve"> </v>
      </c>
      <c r="T436">
        <f t="shared" si="39"/>
        <v>4.7889516431381501E-17</v>
      </c>
      <c r="U436" t="str">
        <f t="shared" si="35"/>
        <v xml:space="preserve"> </v>
      </c>
    </row>
    <row r="437" spans="1:21" x14ac:dyDescent="0.25">
      <c r="A437">
        <f t="shared" si="36"/>
        <v>38.500000000000277</v>
      </c>
      <c r="B437">
        <f t="shared" si="37"/>
        <v>0</v>
      </c>
      <c r="C437" t="str">
        <f t="shared" si="38"/>
        <v xml:space="preserve"> </v>
      </c>
      <c r="T437">
        <f t="shared" si="39"/>
        <v>4.3332226398761836E-17</v>
      </c>
      <c r="U437" t="str">
        <f t="shared" si="35"/>
        <v xml:space="preserve"> </v>
      </c>
    </row>
    <row r="438" spans="1:21" x14ac:dyDescent="0.25">
      <c r="A438">
        <f t="shared" si="36"/>
        <v>38.600000000000279</v>
      </c>
      <c r="B438">
        <f t="shared" si="37"/>
        <v>0</v>
      </c>
      <c r="C438" t="str">
        <f t="shared" si="38"/>
        <v xml:space="preserve"> </v>
      </c>
      <c r="T438">
        <f t="shared" si="39"/>
        <v>3.9208619852405248E-17</v>
      </c>
      <c r="U438" t="str">
        <f t="shared" si="35"/>
        <v xml:space="preserve"> </v>
      </c>
    </row>
    <row r="439" spans="1:21" x14ac:dyDescent="0.25">
      <c r="A439">
        <f t="shared" si="36"/>
        <v>38.70000000000028</v>
      </c>
      <c r="B439">
        <f t="shared" si="37"/>
        <v>0</v>
      </c>
      <c r="C439" t="str">
        <f t="shared" si="38"/>
        <v xml:space="preserve"> </v>
      </c>
      <c r="T439">
        <f t="shared" si="39"/>
        <v>3.5477426352003777E-17</v>
      </c>
      <c r="U439" t="str">
        <f t="shared" si="35"/>
        <v xml:space="preserve"> </v>
      </c>
    </row>
    <row r="440" spans="1:21" x14ac:dyDescent="0.25">
      <c r="A440">
        <f t="shared" si="36"/>
        <v>38.800000000000281</v>
      </c>
      <c r="B440">
        <f t="shared" si="37"/>
        <v>0</v>
      </c>
      <c r="C440" t="str">
        <f t="shared" si="38"/>
        <v xml:space="preserve"> </v>
      </c>
      <c r="T440">
        <f t="shared" si="39"/>
        <v>3.2101302858907972E-17</v>
      </c>
      <c r="U440" t="str">
        <f t="shared" si="35"/>
        <v xml:space="preserve"> </v>
      </c>
    </row>
    <row r="441" spans="1:21" x14ac:dyDescent="0.25">
      <c r="A441">
        <f t="shared" si="36"/>
        <v>38.900000000000283</v>
      </c>
      <c r="B441">
        <f t="shared" si="37"/>
        <v>0</v>
      </c>
      <c r="C441" t="str">
        <f t="shared" si="38"/>
        <v xml:space="preserve"> </v>
      </c>
      <c r="T441">
        <f t="shared" si="39"/>
        <v>2.9046459994444615E-17</v>
      </c>
      <c r="U441" t="str">
        <f t="shared" si="35"/>
        <v xml:space="preserve"> </v>
      </c>
    </row>
    <row r="442" spans="1:21" x14ac:dyDescent="0.25">
      <c r="A442">
        <f t="shared" si="36"/>
        <v>39.000000000000284</v>
      </c>
      <c r="B442">
        <f t="shared" si="37"/>
        <v>0</v>
      </c>
      <c r="C442" t="str">
        <f t="shared" si="38"/>
        <v xml:space="preserve"> </v>
      </c>
      <c r="T442">
        <f t="shared" si="39"/>
        <v>2.6282323864458019E-17</v>
      </c>
      <c r="U442" t="str">
        <f t="shared" si="35"/>
        <v xml:space="preserve"> </v>
      </c>
    </row>
    <row r="443" spans="1:21" x14ac:dyDescent="0.25">
      <c r="A443">
        <f t="shared" si="36"/>
        <v>39.100000000000286</v>
      </c>
      <c r="B443">
        <f t="shared" si="37"/>
        <v>0</v>
      </c>
      <c r="C443" t="str">
        <f t="shared" si="38"/>
        <v xml:space="preserve"> </v>
      </c>
      <c r="T443">
        <f t="shared" si="39"/>
        <v>2.3781230065501042E-17</v>
      </c>
      <c r="U443" t="str">
        <f t="shared" si="35"/>
        <v xml:space="preserve"> </v>
      </c>
    </row>
    <row r="444" spans="1:21" x14ac:dyDescent="0.25">
      <c r="A444">
        <f t="shared" si="36"/>
        <v>39.200000000000287</v>
      </c>
      <c r="B444">
        <f t="shared" si="37"/>
        <v>0</v>
      </c>
      <c r="C444" t="str">
        <f t="shared" si="38"/>
        <v xml:space="preserve"> </v>
      </c>
      <c r="T444">
        <f t="shared" si="39"/>
        <v>2.1518146810187068E-17</v>
      </c>
      <c r="U444" t="str">
        <f t="shared" si="35"/>
        <v xml:space="preserve"> </v>
      </c>
    </row>
    <row r="445" spans="1:21" x14ac:dyDescent="0.25">
      <c r="A445">
        <f t="shared" si="36"/>
        <v>39.300000000000288</v>
      </c>
      <c r="B445">
        <f t="shared" si="37"/>
        <v>0</v>
      </c>
      <c r="C445" t="str">
        <f t="shared" si="38"/>
        <v xml:space="preserve"> </v>
      </c>
      <c r="T445">
        <f t="shared" si="39"/>
        <v>1.9470424400648354E-17</v>
      </c>
      <c r="U445" t="str">
        <f t="shared" si="35"/>
        <v xml:space="preserve"> </v>
      </c>
    </row>
    <row r="446" spans="1:21" x14ac:dyDescent="0.25">
      <c r="A446">
        <f t="shared" si="36"/>
        <v>39.40000000000029</v>
      </c>
      <c r="B446">
        <f t="shared" si="37"/>
        <v>0</v>
      </c>
      <c r="C446" t="str">
        <f t="shared" si="38"/>
        <v xml:space="preserve"> </v>
      </c>
      <c r="T446">
        <f t="shared" si="39"/>
        <v>1.7617568542746981E-17</v>
      </c>
      <c r="U446" t="str">
        <f t="shared" si="35"/>
        <v xml:space="preserve"> </v>
      </c>
    </row>
    <row r="447" spans="1:21" x14ac:dyDescent="0.25">
      <c r="A447">
        <f t="shared" si="36"/>
        <v>39.500000000000291</v>
      </c>
      <c r="B447">
        <f t="shared" si="37"/>
        <v>0</v>
      </c>
      <c r="C447" t="str">
        <f t="shared" si="38"/>
        <v xml:space="preserve"> </v>
      </c>
      <c r="T447">
        <f t="shared" si="39"/>
        <v>1.5941035232290695E-17</v>
      </c>
      <c r="U447" t="str">
        <f t="shared" si="35"/>
        <v xml:space="preserve"> </v>
      </c>
    </row>
    <row r="448" spans="1:21" x14ac:dyDescent="0.25">
      <c r="A448">
        <f t="shared" si="36"/>
        <v>39.600000000000293</v>
      </c>
      <c r="B448">
        <f t="shared" si="37"/>
        <v>0</v>
      </c>
      <c r="C448" t="str">
        <f t="shared" si="38"/>
        <v xml:space="preserve"> </v>
      </c>
      <c r="T448">
        <f t="shared" si="39"/>
        <v>1.4424045160406158E-17</v>
      </c>
      <c r="U448" t="str">
        <f t="shared" si="35"/>
        <v xml:space="preserve"> </v>
      </c>
    </row>
    <row r="449" spans="1:21" x14ac:dyDescent="0.25">
      <c r="A449">
        <f t="shared" si="36"/>
        <v>39.700000000000294</v>
      </c>
      <c r="B449">
        <f t="shared" si="37"/>
        <v>0</v>
      </c>
      <c r="C449" t="str">
        <f t="shared" si="38"/>
        <v xml:space="preserve"> </v>
      </c>
      <c r="T449">
        <f t="shared" si="39"/>
        <v>1.3051415780575968E-17</v>
      </c>
      <c r="U449" t="str">
        <f t="shared" si="35"/>
        <v xml:space="preserve"> </v>
      </c>
    </row>
    <row r="450" spans="1:21" x14ac:dyDescent="0.25">
      <c r="A450">
        <f t="shared" si="36"/>
        <v>39.800000000000296</v>
      </c>
      <c r="B450">
        <f t="shared" si="37"/>
        <v>0</v>
      </c>
      <c r="C450" t="str">
        <f t="shared" si="38"/>
        <v xml:space="preserve"> </v>
      </c>
      <c r="T450">
        <f t="shared" si="39"/>
        <v>1.180940935661012E-17</v>
      </c>
      <c r="U450" t="str">
        <f t="shared" si="35"/>
        <v xml:space="preserve"> </v>
      </c>
    </row>
    <row r="451" spans="1:21" x14ac:dyDescent="0.25">
      <c r="A451">
        <f t="shared" si="36"/>
        <v>39.900000000000297</v>
      </c>
      <c r="B451">
        <f t="shared" si="37"/>
        <v>0</v>
      </c>
      <c r="C451" t="str">
        <f t="shared" si="38"/>
        <v xml:space="preserve"> </v>
      </c>
      <c r="T451">
        <f t="shared" si="39"/>
        <v>1.0685595470764788E-17</v>
      </c>
      <c r="U451" t="str">
        <f t="shared" si="35"/>
        <v xml:space="preserve"> </v>
      </c>
    </row>
    <row r="452" spans="1:21" x14ac:dyDescent="0.25">
      <c r="A452">
        <f t="shared" si="36"/>
        <v>40.000000000000298</v>
      </c>
      <c r="B452">
        <f t="shared" si="37"/>
        <v>0</v>
      </c>
      <c r="C452" t="str">
        <f t="shared" si="38"/>
        <v xml:space="preserve"> </v>
      </c>
      <c r="T452">
        <f t="shared" si="39"/>
        <v>9.6687266159435405E-18</v>
      </c>
      <c r="U452" t="str">
        <f t="shared" si="35"/>
        <v xml:space="preserve"> </v>
      </c>
    </row>
    <row r="453" spans="1:21" x14ac:dyDescent="0.25">
      <c r="A453">
        <f t="shared" si="36"/>
        <v>40.1000000000003</v>
      </c>
      <c r="B453">
        <f t="shared" si="37"/>
        <v>0</v>
      </c>
      <c r="C453" t="str">
        <f t="shared" si="38"/>
        <v xml:space="preserve"> </v>
      </c>
      <c r="T453">
        <f t="shared" si="39"/>
        <v>8.7486256268659024E-18</v>
      </c>
      <c r="U453" t="str">
        <f t="shared" si="35"/>
        <v xml:space="preserve"> </v>
      </c>
    </row>
    <row r="454" spans="1:21" x14ac:dyDescent="0.25">
      <c r="A454">
        <f t="shared" si="36"/>
        <v>40.200000000000301</v>
      </c>
      <c r="B454">
        <f t="shared" si="37"/>
        <v>0</v>
      </c>
      <c r="C454" t="str">
        <f t="shared" si="38"/>
        <v xml:space="preserve"> </v>
      </c>
      <c r="T454">
        <f t="shared" si="39"/>
        <v>7.9160838235765594E-18</v>
      </c>
      <c r="U454" t="str">
        <f t="shared" si="35"/>
        <v xml:space="preserve"> </v>
      </c>
    </row>
    <row r="455" spans="1:21" x14ac:dyDescent="0.25">
      <c r="A455">
        <f t="shared" si="36"/>
        <v>40.300000000000303</v>
      </c>
      <c r="B455">
        <f t="shared" si="37"/>
        <v>0</v>
      </c>
      <c r="C455" t="str">
        <f t="shared" si="38"/>
        <v xml:space="preserve"> </v>
      </c>
      <c r="T455">
        <f t="shared" si="39"/>
        <v>7.1627688478812305E-18</v>
      </c>
      <c r="U455" t="str">
        <f t="shared" si="35"/>
        <v xml:space="preserve"> </v>
      </c>
    </row>
    <row r="456" spans="1:21" x14ac:dyDescent="0.25">
      <c r="A456">
        <f t="shared" si="36"/>
        <v>40.400000000000304</v>
      </c>
      <c r="B456">
        <f t="shared" si="37"/>
        <v>0</v>
      </c>
      <c r="C456" t="str">
        <f t="shared" si="38"/>
        <v xml:space="preserve"> </v>
      </c>
      <c r="T456">
        <f t="shared" si="39"/>
        <v>6.4811412703052485E-18</v>
      </c>
      <c r="U456" t="str">
        <f t="shared" si="35"/>
        <v xml:space="preserve"> </v>
      </c>
    </row>
    <row r="457" spans="1:21" x14ac:dyDescent="0.25">
      <c r="A457">
        <f t="shared" si="36"/>
        <v>40.500000000000306</v>
      </c>
      <c r="B457">
        <f t="shared" si="37"/>
        <v>0</v>
      </c>
      <c r="C457" t="str">
        <f t="shared" si="38"/>
        <v xml:space="preserve"> </v>
      </c>
      <c r="T457">
        <f t="shared" si="39"/>
        <v>5.8643791329492918E-18</v>
      </c>
      <c r="U457" t="str">
        <f t="shared" si="35"/>
        <v xml:space="preserve"> </v>
      </c>
    </row>
    <row r="458" spans="1:21" x14ac:dyDescent="0.25">
      <c r="A458">
        <f t="shared" si="36"/>
        <v>40.600000000000307</v>
      </c>
      <c r="B458">
        <f t="shared" si="37"/>
        <v>0</v>
      </c>
      <c r="C458" t="str">
        <f t="shared" si="38"/>
        <v xml:space="preserve"> </v>
      </c>
      <c r="T458">
        <f t="shared" si="39"/>
        <v>5.3063096730417887E-18</v>
      </c>
      <c r="U458" t="str">
        <f t="shared" si="35"/>
        <v xml:space="preserve"> </v>
      </c>
    </row>
    <row r="459" spans="1:21" x14ac:dyDescent="0.25">
      <c r="A459">
        <f t="shared" si="36"/>
        <v>40.700000000000308</v>
      </c>
      <c r="B459">
        <f t="shared" si="37"/>
        <v>0</v>
      </c>
      <c r="C459" t="str">
        <f t="shared" si="38"/>
        <v xml:space="preserve"> </v>
      </c>
      <c r="T459">
        <f t="shared" si="39"/>
        <v>4.8013475438543623E-18</v>
      </c>
      <c r="U459" t="str">
        <f t="shared" si="35"/>
        <v xml:space="preserve"> </v>
      </c>
    </row>
    <row r="460" spans="1:21" x14ac:dyDescent="0.25">
      <c r="A460">
        <f t="shared" si="36"/>
        <v>40.80000000000031</v>
      </c>
      <c r="B460">
        <f t="shared" si="37"/>
        <v>0</v>
      </c>
      <c r="C460" t="str">
        <f t="shared" si="38"/>
        <v xml:space="preserve"> </v>
      </c>
      <c r="T460">
        <f t="shared" si="39"/>
        <v>4.344438914674471E-18</v>
      </c>
      <c r="U460" t="str">
        <f t="shared" si="35"/>
        <v xml:space="preserve"> </v>
      </c>
    </row>
    <row r="461" spans="1:21" x14ac:dyDescent="0.25">
      <c r="A461">
        <f t="shared" si="36"/>
        <v>40.900000000000311</v>
      </c>
      <c r="B461">
        <f t="shared" si="37"/>
        <v>0</v>
      </c>
      <c r="C461" t="str">
        <f t="shared" si="38"/>
        <v xml:space="preserve"> </v>
      </c>
      <c r="T461">
        <f t="shared" si="39"/>
        <v>3.9310108903689888E-18</v>
      </c>
      <c r="U461" t="str">
        <f t="shared" ref="U461:U524" si="40">IF(T461&gt;0.01,1," ")</f>
        <v xml:space="preserve"> </v>
      </c>
    </row>
    <row r="462" spans="1:21" x14ac:dyDescent="0.25">
      <c r="A462">
        <f t="shared" si="36"/>
        <v>41.000000000000313</v>
      </c>
      <c r="B462">
        <f t="shared" si="37"/>
        <v>0</v>
      </c>
      <c r="C462" t="str">
        <f t="shared" si="38"/>
        <v xml:space="preserve"> </v>
      </c>
      <c r="T462">
        <f t="shared" si="39"/>
        <v>3.5569257443127097E-18</v>
      </c>
      <c r="U462" t="str">
        <f t="shared" si="40"/>
        <v xml:space="preserve"> </v>
      </c>
    </row>
    <row r="463" spans="1:21" x14ac:dyDescent="0.25">
      <c r="A463">
        <f t="shared" si="36"/>
        <v>41.100000000000314</v>
      </c>
      <c r="B463">
        <f t="shared" si="37"/>
        <v>0</v>
      </c>
      <c r="C463" t="str">
        <f t="shared" si="38"/>
        <v xml:space="preserve"> </v>
      </c>
      <c r="T463">
        <f t="shared" si="39"/>
        <v>3.2184395066295417E-18</v>
      </c>
      <c r="U463" t="str">
        <f t="shared" si="40"/>
        <v xml:space="preserve"> </v>
      </c>
    </row>
    <row r="464" spans="1:21" x14ac:dyDescent="0.25">
      <c r="A464">
        <f t="shared" si="36"/>
        <v>41.200000000000315</v>
      </c>
      <c r="B464">
        <f t="shared" si="37"/>
        <v>0</v>
      </c>
      <c r="C464" t="str">
        <f t="shared" si="38"/>
        <v xml:space="preserve"> </v>
      </c>
      <c r="T464">
        <f t="shared" si="39"/>
        <v>2.912164493283598E-18</v>
      </c>
      <c r="U464" t="str">
        <f t="shared" si="40"/>
        <v xml:space="preserve"> </v>
      </c>
    </row>
    <row r="465" spans="1:21" x14ac:dyDescent="0.25">
      <c r="A465">
        <f t="shared" si="36"/>
        <v>41.300000000000317</v>
      </c>
      <c r="B465">
        <f t="shared" si="37"/>
        <v>0</v>
      </c>
      <c r="C465" t="str">
        <f t="shared" si="38"/>
        <v xml:space="preserve"> </v>
      </c>
      <c r="T465">
        <f t="shared" si="39"/>
        <v>2.6350354009987255E-18</v>
      </c>
      <c r="U465" t="str">
        <f t="shared" si="40"/>
        <v xml:space="preserve"> </v>
      </c>
    </row>
    <row r="466" spans="1:21" x14ac:dyDescent="0.25">
      <c r="A466">
        <f t="shared" si="36"/>
        <v>41.400000000000318</v>
      </c>
      <c r="B466">
        <f t="shared" si="37"/>
        <v>0</v>
      </c>
      <c r="C466" t="str">
        <f t="shared" si="38"/>
        <v xml:space="preserve"> </v>
      </c>
      <c r="T466">
        <f t="shared" si="39"/>
        <v>2.3842786286730326E-18</v>
      </c>
      <c r="U466" t="str">
        <f t="shared" si="40"/>
        <v xml:space="preserve"> </v>
      </c>
    </row>
    <row r="467" spans="1:21" x14ac:dyDescent="0.25">
      <c r="A467">
        <f t="shared" si="36"/>
        <v>41.50000000000032</v>
      </c>
      <c r="B467">
        <f t="shared" si="37"/>
        <v>0</v>
      </c>
      <c r="C467" t="str">
        <f t="shared" si="38"/>
        <v xml:space="preserve"> </v>
      </c>
      <c r="T467">
        <f t="shared" si="39"/>
        <v>2.1573845182468223E-18</v>
      </c>
      <c r="U467" t="str">
        <f t="shared" si="40"/>
        <v xml:space="preserve"> </v>
      </c>
    </row>
    <row r="468" spans="1:21" x14ac:dyDescent="0.25">
      <c r="A468">
        <f t="shared" si="36"/>
        <v>41.600000000000321</v>
      </c>
      <c r="B468">
        <f t="shared" si="37"/>
        <v>0</v>
      </c>
      <c r="C468" t="str">
        <f t="shared" si="38"/>
        <v xml:space="preserve"> </v>
      </c>
      <c r="T468">
        <f t="shared" si="39"/>
        <v>1.9520822372012044E-18</v>
      </c>
      <c r="U468" t="str">
        <f t="shared" si="40"/>
        <v xml:space="preserve"> </v>
      </c>
    </row>
    <row r="469" spans="1:21" x14ac:dyDescent="0.25">
      <c r="A469">
        <f t="shared" si="36"/>
        <v>41.700000000000323</v>
      </c>
      <c r="B469">
        <f t="shared" si="37"/>
        <v>0</v>
      </c>
      <c r="C469" t="str">
        <f t="shared" si="38"/>
        <v xml:space="preserve"> </v>
      </c>
      <c r="T469">
        <f t="shared" si="39"/>
        <v>1.7663170513029948E-18</v>
      </c>
      <c r="U469" t="str">
        <f t="shared" si="40"/>
        <v xml:space="preserve"> </v>
      </c>
    </row>
    <row r="470" spans="1:21" x14ac:dyDescent="0.25">
      <c r="A470">
        <f t="shared" si="36"/>
        <v>41.800000000000324</v>
      </c>
      <c r="B470">
        <f t="shared" si="37"/>
        <v>0</v>
      </c>
      <c r="C470" t="str">
        <f t="shared" si="38"/>
        <v xml:space="preserve"> </v>
      </c>
      <c r="T470">
        <f t="shared" si="39"/>
        <v>1.598229760133889E-18</v>
      </c>
      <c r="U470" t="str">
        <f t="shared" si="40"/>
        <v xml:space="preserve"> </v>
      </c>
    </row>
    <row r="471" spans="1:21" x14ac:dyDescent="0.25">
      <c r="A471">
        <f t="shared" si="36"/>
        <v>41.900000000000325</v>
      </c>
      <c r="B471">
        <f t="shared" si="37"/>
        <v>0</v>
      </c>
      <c r="C471" t="str">
        <f t="shared" si="38"/>
        <v xml:space="preserve"> </v>
      </c>
      <c r="T471">
        <f t="shared" si="39"/>
        <v>1.4461380895877771E-18</v>
      </c>
      <c r="U471" t="str">
        <f t="shared" si="40"/>
        <v xml:space="preserve"> </v>
      </c>
    </row>
    <row r="472" spans="1:21" x14ac:dyDescent="0.25">
      <c r="A472">
        <f t="shared" si="36"/>
        <v>42.000000000000327</v>
      </c>
      <c r="B472">
        <f t="shared" si="37"/>
        <v>0</v>
      </c>
      <c r="C472" t="str">
        <f t="shared" si="38"/>
        <v xml:space="preserve"> </v>
      </c>
      <c r="T472">
        <f t="shared" si="39"/>
        <v>1.3085198551060577E-18</v>
      </c>
      <c r="U472" t="str">
        <f t="shared" si="40"/>
        <v xml:space="preserve"> </v>
      </c>
    </row>
    <row r="473" spans="1:21" x14ac:dyDescent="0.25">
      <c r="A473">
        <f t="shared" si="36"/>
        <v>42.100000000000328</v>
      </c>
      <c r="B473">
        <f t="shared" si="37"/>
        <v>0</v>
      </c>
      <c r="C473" t="str">
        <f t="shared" si="38"/>
        <v xml:space="preserve"> </v>
      </c>
      <c r="T473">
        <f t="shared" si="39"/>
        <v>1.1839977271429515E-18</v>
      </c>
      <c r="U473" t="str">
        <f t="shared" si="40"/>
        <v xml:space="preserve"> </v>
      </c>
    </row>
    <row r="474" spans="1:21" x14ac:dyDescent="0.25">
      <c r="A474">
        <f t="shared" si="36"/>
        <v>42.20000000000033</v>
      </c>
      <c r="B474">
        <f t="shared" si="37"/>
        <v>0</v>
      </c>
      <c r="C474" t="str">
        <f t="shared" si="38"/>
        <v xml:space="preserve"> </v>
      </c>
      <c r="T474">
        <f t="shared" si="39"/>
        <v>1.0713254463884712E-18</v>
      </c>
      <c r="U474" t="str">
        <f t="shared" si="40"/>
        <v xml:space="preserve"> </v>
      </c>
    </row>
    <row r="475" spans="1:21" x14ac:dyDescent="0.25">
      <c r="A475">
        <f t="shared" si="36"/>
        <v>42.300000000000331</v>
      </c>
      <c r="B475">
        <f t="shared" si="37"/>
        <v>0</v>
      </c>
      <c r="C475" t="str">
        <f t="shared" si="38"/>
        <v xml:space="preserve"> </v>
      </c>
      <c r="T475">
        <f t="shared" si="39"/>
        <v>9.693753507863647E-19</v>
      </c>
      <c r="U475" t="str">
        <f t="shared" si="40"/>
        <v xml:space="preserve"> </v>
      </c>
    </row>
    <row r="476" spans="1:21" x14ac:dyDescent="0.25">
      <c r="A476">
        <f t="shared" si="36"/>
        <v>42.400000000000333</v>
      </c>
      <c r="B476">
        <f t="shared" si="37"/>
        <v>0</v>
      </c>
      <c r="C476" t="str">
        <f t="shared" si="38"/>
        <v xml:space="preserve"> </v>
      </c>
      <c r="T476">
        <f t="shared" si="39"/>
        <v>8.7712708951323565E-19</v>
      </c>
      <c r="U476" t="str">
        <f t="shared" si="40"/>
        <v xml:space="preserve"> </v>
      </c>
    </row>
    <row r="477" spans="1:21" x14ac:dyDescent="0.25">
      <c r="A477">
        <f t="shared" si="36"/>
        <v>42.500000000000334</v>
      </c>
      <c r="B477">
        <f t="shared" si="37"/>
        <v>0</v>
      </c>
      <c r="C477" t="str">
        <f t="shared" si="38"/>
        <v xml:space="preserve"> </v>
      </c>
      <c r="T477">
        <f t="shared" si="39"/>
        <v>7.9365741096455104E-19</v>
      </c>
      <c r="U477" t="str">
        <f t="shared" si="40"/>
        <v xml:space="preserve"> </v>
      </c>
    </row>
    <row r="478" spans="1:21" x14ac:dyDescent="0.25">
      <c r="A478">
        <f t="shared" si="36"/>
        <v>42.600000000000335</v>
      </c>
      <c r="B478">
        <f t="shared" si="37"/>
        <v>0</v>
      </c>
      <c r="C478" t="str">
        <f t="shared" si="38"/>
        <v xml:space="preserve"> </v>
      </c>
      <c r="T478">
        <f t="shared" si="39"/>
        <v>7.1813092254226776E-19</v>
      </c>
      <c r="U478" t="str">
        <f t="shared" si="40"/>
        <v xml:space="preserve"> </v>
      </c>
    </row>
    <row r="479" spans="1:21" x14ac:dyDescent="0.25">
      <c r="A479">
        <f t="shared" si="36"/>
        <v>42.700000000000337</v>
      </c>
      <c r="B479">
        <f t="shared" si="37"/>
        <v>0</v>
      </c>
      <c r="C479" t="str">
        <f t="shared" si="38"/>
        <v xml:space="preserve"> </v>
      </c>
      <c r="T479">
        <f t="shared" si="39"/>
        <v>6.497917297649263E-19</v>
      </c>
      <c r="U479" t="str">
        <f t="shared" si="40"/>
        <v xml:space="preserve"> </v>
      </c>
    </row>
    <row r="480" spans="1:21" x14ac:dyDescent="0.25">
      <c r="A480">
        <f t="shared" si="36"/>
        <v>42.800000000000338</v>
      </c>
      <c r="B480">
        <f t="shared" si="37"/>
        <v>0</v>
      </c>
      <c r="C480" t="str">
        <f t="shared" si="38"/>
        <v xml:space="preserve"> </v>
      </c>
      <c r="T480">
        <f t="shared" si="39"/>
        <v>5.8795587102161512E-19</v>
      </c>
      <c r="U480" t="str">
        <f t="shared" si="40"/>
        <v xml:space="preserve"> </v>
      </c>
    </row>
    <row r="481" spans="1:21" x14ac:dyDescent="0.25">
      <c r="A481">
        <f t="shared" si="36"/>
        <v>42.90000000000034</v>
      </c>
      <c r="B481">
        <f t="shared" si="37"/>
        <v>0</v>
      </c>
      <c r="C481" t="str">
        <f t="shared" si="38"/>
        <v xml:space="preserve"> </v>
      </c>
      <c r="T481">
        <f t="shared" si="39"/>
        <v>5.3200447225428117E-19</v>
      </c>
      <c r="U481" t="str">
        <f t="shared" si="40"/>
        <v xml:space="preserve"> </v>
      </c>
    </row>
    <row r="482" spans="1:21" x14ac:dyDescent="0.25">
      <c r="A482">
        <f t="shared" si="36"/>
        <v>43.000000000000341</v>
      </c>
      <c r="B482">
        <f t="shared" si="37"/>
        <v>0</v>
      </c>
      <c r="C482" t="str">
        <f t="shared" si="38"/>
        <v xml:space="preserve"> </v>
      </c>
      <c r="T482">
        <f t="shared" si="39"/>
        <v>4.8137755305814633E-19</v>
      </c>
      <c r="U482" t="str">
        <f t="shared" si="40"/>
        <v xml:space="preserve"> </v>
      </c>
    </row>
    <row r="483" spans="1:21" x14ac:dyDescent="0.25">
      <c r="A483">
        <f t="shared" si="36"/>
        <v>43.100000000000342</v>
      </c>
      <c r="B483">
        <f t="shared" si="37"/>
        <v>0</v>
      </c>
      <c r="C483" t="str">
        <f t="shared" si="38"/>
        <v xml:space="preserve"> </v>
      </c>
      <c r="T483">
        <f t="shared" si="39"/>
        <v>4.3556842220960067E-19</v>
      </c>
      <c r="U483" t="str">
        <f t="shared" si="40"/>
        <v xml:space="preserve"> </v>
      </c>
    </row>
    <row r="484" spans="1:21" x14ac:dyDescent="0.25">
      <c r="A484">
        <f t="shared" si="36"/>
        <v>43.200000000000344</v>
      </c>
      <c r="B484">
        <f t="shared" si="37"/>
        <v>0</v>
      </c>
      <c r="C484" t="str">
        <f t="shared" si="38"/>
        <v xml:space="preserve"> </v>
      </c>
      <c r="T484">
        <f t="shared" si="39"/>
        <v>3.9411860653013115E-19</v>
      </c>
      <c r="U484" t="str">
        <f t="shared" si="40"/>
        <v xml:space="preserve"> </v>
      </c>
    </row>
    <row r="485" spans="1:21" x14ac:dyDescent="0.25">
      <c r="A485">
        <f t="shared" si="36"/>
        <v>43.300000000000345</v>
      </c>
      <c r="B485">
        <f t="shared" si="37"/>
        <v>0</v>
      </c>
      <c r="C485" t="str">
        <f t="shared" si="38"/>
        <v xml:space="preserve"> </v>
      </c>
      <c r="T485">
        <f t="shared" si="39"/>
        <v>3.5661326233265366E-19</v>
      </c>
      <c r="U485" t="str">
        <f t="shared" si="40"/>
        <v xml:space="preserve"> </v>
      </c>
    </row>
    <row r="486" spans="1:21" x14ac:dyDescent="0.25">
      <c r="A486">
        <f t="shared" si="36"/>
        <v>43.400000000000347</v>
      </c>
      <c r="B486">
        <f t="shared" si="37"/>
        <v>0</v>
      </c>
      <c r="C486" t="str">
        <f t="shared" si="38"/>
        <v xml:space="preserve"> </v>
      </c>
      <c r="T486">
        <f t="shared" si="39"/>
        <v>3.2267702352645818E-19</v>
      </c>
      <c r="U486" t="str">
        <f t="shared" si="40"/>
        <v xml:space="preserve"> </v>
      </c>
    </row>
    <row r="487" spans="1:21" x14ac:dyDescent="0.25">
      <c r="A487">
        <f t="shared" si="36"/>
        <v>43.500000000000348</v>
      </c>
      <c r="B487">
        <f t="shared" si="37"/>
        <v>0</v>
      </c>
      <c r="C487" t="str">
        <f t="shared" si="38"/>
        <v xml:space="preserve"> </v>
      </c>
      <c r="T487">
        <f t="shared" si="39"/>
        <v>2.9197024482720861E-19</v>
      </c>
      <c r="U487" t="str">
        <f t="shared" si="40"/>
        <v xml:space="preserve"> </v>
      </c>
    </row>
    <row r="488" spans="1:21" x14ac:dyDescent="0.25">
      <c r="A488">
        <f t="shared" si="36"/>
        <v>43.60000000000035</v>
      </c>
      <c r="B488">
        <f t="shared" si="37"/>
        <v>0</v>
      </c>
      <c r="C488" t="str">
        <f t="shared" si="38"/>
        <v xml:space="preserve"> </v>
      </c>
      <c r="T488">
        <f t="shared" si="39"/>
        <v>2.6418560247277805E-19</v>
      </c>
      <c r="U488" t="str">
        <f t="shared" si="40"/>
        <v xml:space="preserve"> </v>
      </c>
    </row>
    <row r="489" spans="1:21" x14ac:dyDescent="0.25">
      <c r="A489">
        <f t="shared" si="36"/>
        <v>43.700000000000351</v>
      </c>
      <c r="B489">
        <f t="shared" si="37"/>
        <v>0</v>
      </c>
      <c r="C489" t="str">
        <f t="shared" si="38"/>
        <v xml:space="preserve"> </v>
      </c>
      <c r="T489">
        <f t="shared" si="39"/>
        <v>2.3904501842374256E-19</v>
      </c>
      <c r="U489" t="str">
        <f t="shared" si="40"/>
        <v xml:space="preserve"> </v>
      </c>
    </row>
    <row r="490" spans="1:21" x14ac:dyDescent="0.25">
      <c r="A490">
        <f t="shared" si="36"/>
        <v>43.800000000000352</v>
      </c>
      <c r="B490">
        <f t="shared" si="37"/>
        <v>0</v>
      </c>
      <c r="C490" t="str">
        <f t="shared" si="38"/>
        <v xml:space="preserve"> </v>
      </c>
      <c r="T490">
        <f t="shared" si="39"/>
        <v>2.1629687726489729E-19</v>
      </c>
      <c r="U490" t="str">
        <f t="shared" si="40"/>
        <v xml:space="preserve"> </v>
      </c>
    </row>
    <row r="491" spans="1:21" x14ac:dyDescent="0.25">
      <c r="A491">
        <f t="shared" si="36"/>
        <v>43.900000000000354</v>
      </c>
      <c r="B491">
        <f t="shared" si="37"/>
        <v>0</v>
      </c>
      <c r="C491" t="str">
        <f t="shared" si="38"/>
        <v xml:space="preserve"> </v>
      </c>
      <c r="T491">
        <f t="shared" si="39"/>
        <v>1.9571350795361025E-19</v>
      </c>
      <c r="U491" t="str">
        <f t="shared" si="40"/>
        <v xml:space="preserve"> </v>
      </c>
    </row>
    <row r="492" spans="1:21" x14ac:dyDescent="0.25">
      <c r="A492">
        <f t="shared" si="36"/>
        <v>44.000000000000355</v>
      </c>
      <c r="B492">
        <f t="shared" si="37"/>
        <v>0</v>
      </c>
      <c r="C492" t="str">
        <f t="shared" si="38"/>
        <v xml:space="preserve"> </v>
      </c>
      <c r="T492">
        <f t="shared" si="39"/>
        <v>1.7708890521150468E-19</v>
      </c>
      <c r="U492" t="str">
        <f t="shared" si="40"/>
        <v xml:space="preserve"> </v>
      </c>
    </row>
    <row r="493" spans="1:21" x14ac:dyDescent="0.25">
      <c r="A493">
        <f t="shared" si="36"/>
        <v>44.100000000000357</v>
      </c>
      <c r="B493">
        <f t="shared" si="37"/>
        <v>0</v>
      </c>
      <c r="C493" t="str">
        <f t="shared" si="38"/>
        <v xml:space="preserve"> </v>
      </c>
      <c r="T493">
        <f t="shared" si="39"/>
        <v>1.6023666775439243E-19</v>
      </c>
      <c r="U493" t="str">
        <f t="shared" si="40"/>
        <v xml:space="preserve"> </v>
      </c>
    </row>
    <row r="494" spans="1:21" x14ac:dyDescent="0.25">
      <c r="A494">
        <f t="shared" si="36"/>
        <v>44.200000000000358</v>
      </c>
      <c r="B494">
        <f t="shared" si="37"/>
        <v>0</v>
      </c>
      <c r="C494" t="str">
        <f t="shared" si="38"/>
        <v xml:space="preserve"> </v>
      </c>
      <c r="T494">
        <f t="shared" si="39"/>
        <v>1.4498813272557015E-19</v>
      </c>
      <c r="U494" t="str">
        <f t="shared" si="40"/>
        <v xml:space="preserve"> </v>
      </c>
    </row>
    <row r="495" spans="1:21" x14ac:dyDescent="0.25">
      <c r="A495">
        <f t="shared" si="36"/>
        <v>44.30000000000036</v>
      </c>
      <c r="B495">
        <f t="shared" si="37"/>
        <v>0</v>
      </c>
      <c r="C495" t="str">
        <f t="shared" si="38"/>
        <v xml:space="preserve"> </v>
      </c>
      <c r="T495">
        <f t="shared" si="39"/>
        <v>1.3119068766125972E-19</v>
      </c>
      <c r="U495" t="str">
        <f t="shared" si="40"/>
        <v xml:space="preserve"> </v>
      </c>
    </row>
    <row r="496" spans="1:21" x14ac:dyDescent="0.25">
      <c r="A496">
        <f t="shared" si="36"/>
        <v>44.400000000000361</v>
      </c>
      <c r="B496">
        <f t="shared" si="37"/>
        <v>0</v>
      </c>
      <c r="C496" t="str">
        <f t="shared" si="38"/>
        <v xml:space="preserve"> </v>
      </c>
      <c r="T496">
        <f t="shared" si="39"/>
        <v>1.1870624309377611E-19</v>
      </c>
      <c r="U496" t="str">
        <f t="shared" si="40"/>
        <v xml:space="preserve"> </v>
      </c>
    </row>
    <row r="497" spans="1:21" x14ac:dyDescent="0.25">
      <c r="A497">
        <f t="shared" ref="A497:A560" si="41">A496+$B$4</f>
        <v>44.500000000000362</v>
      </c>
      <c r="B497">
        <f t="shared" ref="B497:B560" si="42">EXP(-(A497^2))</f>
        <v>0</v>
      </c>
      <c r="C497" t="str">
        <f t="shared" ref="C497:C560" si="43">IF(B497&gt;0.01,1," ")</f>
        <v xml:space="preserve"> </v>
      </c>
      <c r="T497">
        <f t="shared" ref="T497:T560" si="44">$U$6*($U$7*$U$9*SQRT(PI()/2)*EXP(0.5*($U$7*$U$9)^2-$U$9*(A497-$U$8))*ERFC((1/SQRT(2))*($U$7*$U$9-((A497-$U$8)/$U$7))))</f>
        <v>1.0740985050572118E-19</v>
      </c>
      <c r="U497" t="str">
        <f t="shared" si="40"/>
        <v xml:space="preserve"> </v>
      </c>
    </row>
    <row r="498" spans="1:21" x14ac:dyDescent="0.25">
      <c r="A498">
        <f t="shared" si="41"/>
        <v>44.600000000000364</v>
      </c>
      <c r="B498">
        <f t="shared" si="42"/>
        <v>0</v>
      </c>
      <c r="C498" t="str">
        <f t="shared" si="43"/>
        <v xml:space="preserve"> </v>
      </c>
      <c r="T498">
        <f t="shared" si="44"/>
        <v>9.7188451803225015E-20</v>
      </c>
      <c r="U498" t="str">
        <f t="shared" si="40"/>
        <v xml:space="preserve"> </v>
      </c>
    </row>
    <row r="499" spans="1:21" x14ac:dyDescent="0.25">
      <c r="A499">
        <f t="shared" si="41"/>
        <v>44.700000000000365</v>
      </c>
      <c r="B499">
        <f t="shared" si="42"/>
        <v>0</v>
      </c>
      <c r="C499" t="str">
        <f t="shared" si="43"/>
        <v xml:space="preserve"> </v>
      </c>
      <c r="T499">
        <f t="shared" si="44"/>
        <v>8.7939747792542302E-20</v>
      </c>
      <c r="U499" t="str">
        <f t="shared" si="40"/>
        <v xml:space="preserve"> </v>
      </c>
    </row>
    <row r="500" spans="1:21" x14ac:dyDescent="0.25">
      <c r="A500">
        <f t="shared" si="41"/>
        <v>44.800000000000367</v>
      </c>
      <c r="B500">
        <f t="shared" si="42"/>
        <v>0</v>
      </c>
      <c r="C500" t="str">
        <f t="shared" si="43"/>
        <v xml:space="preserve"> </v>
      </c>
      <c r="T500">
        <f t="shared" si="44"/>
        <v>7.9571174335337331E-20</v>
      </c>
      <c r="U500" t="str">
        <f t="shared" si="40"/>
        <v xml:space="preserve"> </v>
      </c>
    </row>
    <row r="501" spans="1:21" x14ac:dyDescent="0.25">
      <c r="A501">
        <f t="shared" si="41"/>
        <v>44.900000000000368</v>
      </c>
      <c r="B501">
        <f t="shared" si="42"/>
        <v>0</v>
      </c>
      <c r="C501" t="str">
        <f t="shared" si="43"/>
        <v xml:space="preserve"> </v>
      </c>
      <c r="T501">
        <f t="shared" si="44"/>
        <v>7.1998975935675743E-20</v>
      </c>
      <c r="U501" t="str">
        <f t="shared" si="40"/>
        <v xml:space="preserve"> </v>
      </c>
    </row>
    <row r="502" spans="1:21" x14ac:dyDescent="0.25">
      <c r="A502">
        <f t="shared" si="41"/>
        <v>45.000000000000369</v>
      </c>
      <c r="B502">
        <f t="shared" si="42"/>
        <v>0</v>
      </c>
      <c r="C502" t="str">
        <f t="shared" si="43"/>
        <v xml:space="preserve"> </v>
      </c>
      <c r="T502">
        <f t="shared" si="44"/>
        <v>6.5147367486869926E-20</v>
      </c>
      <c r="U502" t="str">
        <f t="shared" si="40"/>
        <v xml:space="preserve"> </v>
      </c>
    </row>
    <row r="503" spans="1:21" x14ac:dyDescent="0.25">
      <c r="A503">
        <f t="shared" si="41"/>
        <v>45.100000000000371</v>
      </c>
      <c r="B503">
        <f t="shared" si="42"/>
        <v>0</v>
      </c>
      <c r="C503" t="str">
        <f t="shared" si="43"/>
        <v xml:space="preserve"> </v>
      </c>
      <c r="T503">
        <f t="shared" si="44"/>
        <v>5.8947775788659133E-20</v>
      </c>
      <c r="U503" t="str">
        <f t="shared" si="40"/>
        <v xml:space="preserve"> </v>
      </c>
    </row>
    <row r="504" spans="1:21" x14ac:dyDescent="0.25">
      <c r="A504">
        <f t="shared" si="41"/>
        <v>45.200000000000372</v>
      </c>
      <c r="B504">
        <f t="shared" si="42"/>
        <v>0</v>
      </c>
      <c r="C504" t="str">
        <f t="shared" si="43"/>
        <v xml:space="preserve"> </v>
      </c>
      <c r="T504">
        <f t="shared" si="44"/>
        <v>5.3338153243572897E-20</v>
      </c>
      <c r="U504" t="str">
        <f t="shared" si="40"/>
        <v xml:space="preserve"> </v>
      </c>
    </row>
    <row r="505" spans="1:21" x14ac:dyDescent="0.25">
      <c r="A505">
        <f t="shared" si="41"/>
        <v>45.300000000000374</v>
      </c>
      <c r="B505">
        <f t="shared" si="42"/>
        <v>0</v>
      </c>
      <c r="C505" t="str">
        <f t="shared" si="43"/>
        <v xml:space="preserve"> </v>
      </c>
      <c r="T505">
        <f t="shared" si="44"/>
        <v>4.8262356863720775E-20</v>
      </c>
      <c r="U505" t="str">
        <f t="shared" si="40"/>
        <v xml:space="preserve"> </v>
      </c>
    </row>
    <row r="506" spans="1:21" x14ac:dyDescent="0.25">
      <c r="A506">
        <f t="shared" si="41"/>
        <v>45.400000000000375</v>
      </c>
      <c r="B506">
        <f t="shared" si="42"/>
        <v>0</v>
      </c>
      <c r="C506" t="str">
        <f t="shared" si="43"/>
        <v xml:space="preserve"> </v>
      </c>
      <c r="T506">
        <f t="shared" si="44"/>
        <v>4.3669586372899118E-20</v>
      </c>
      <c r="U506" t="str">
        <f t="shared" si="40"/>
        <v xml:space="preserve"> </v>
      </c>
    </row>
    <row r="507" spans="1:21" x14ac:dyDescent="0.25">
      <c r="A507">
        <f t="shared" si="41"/>
        <v>45.500000000000377</v>
      </c>
      <c r="B507">
        <f t="shared" si="42"/>
        <v>0</v>
      </c>
      <c r="C507" t="str">
        <f t="shared" si="43"/>
        <v xml:space="preserve"> </v>
      </c>
      <c r="T507">
        <f t="shared" si="44"/>
        <v>3.9513875780352306E-20</v>
      </c>
      <c r="U507" t="str">
        <f t="shared" si="40"/>
        <v xml:space="preserve"> </v>
      </c>
    </row>
    <row r="508" spans="1:21" x14ac:dyDescent="0.25">
      <c r="A508">
        <f t="shared" si="41"/>
        <v>45.600000000000378</v>
      </c>
      <c r="B508">
        <f t="shared" si="42"/>
        <v>0</v>
      </c>
      <c r="C508" t="str">
        <f t="shared" si="43"/>
        <v xml:space="preserve"> </v>
      </c>
      <c r="T508">
        <f t="shared" si="44"/>
        <v>3.5753633337687569E-20</v>
      </c>
      <c r="U508" t="str">
        <f t="shared" si="40"/>
        <v xml:space="preserve"> </v>
      </c>
    </row>
    <row r="509" spans="1:21" x14ac:dyDescent="0.25">
      <c r="A509">
        <f t="shared" si="41"/>
        <v>45.700000000000379</v>
      </c>
      <c r="B509">
        <f t="shared" si="42"/>
        <v>0</v>
      </c>
      <c r="C509" t="str">
        <f t="shared" si="43"/>
        <v xml:space="preserve"> </v>
      </c>
      <c r="T509">
        <f t="shared" si="44"/>
        <v>3.2351225274677578E-20</v>
      </c>
      <c r="U509" t="str">
        <f t="shared" si="40"/>
        <v xml:space="preserve"> </v>
      </c>
    </row>
    <row r="510" spans="1:21" x14ac:dyDescent="0.25">
      <c r="A510">
        <f t="shared" si="41"/>
        <v>45.800000000000381</v>
      </c>
      <c r="B510">
        <f t="shared" si="42"/>
        <v>0</v>
      </c>
      <c r="C510" t="str">
        <f t="shared" si="43"/>
        <v xml:space="preserve"> </v>
      </c>
      <c r="T510">
        <f t="shared" si="44"/>
        <v>2.9272599147838893E-20</v>
      </c>
      <c r="U510" t="str">
        <f t="shared" si="40"/>
        <v xml:space="preserve"> </v>
      </c>
    </row>
    <row r="511" spans="1:21" x14ac:dyDescent="0.25">
      <c r="A511">
        <f t="shared" si="41"/>
        <v>45.900000000000382</v>
      </c>
      <c r="B511">
        <f t="shared" si="42"/>
        <v>0</v>
      </c>
      <c r="C511" t="str">
        <f t="shared" si="43"/>
        <v xml:space="preserve"> </v>
      </c>
      <c r="T511">
        <f t="shared" si="44"/>
        <v>2.6486943032132141E-20</v>
      </c>
      <c r="U511" t="str">
        <f t="shared" si="40"/>
        <v xml:space="preserve"> </v>
      </c>
    </row>
    <row r="512" spans="1:21" x14ac:dyDescent="0.25">
      <c r="A512">
        <f t="shared" si="41"/>
        <v>46.000000000000384</v>
      </c>
      <c r="B512">
        <f t="shared" si="42"/>
        <v>0</v>
      </c>
      <c r="C512" t="str">
        <f t="shared" si="43"/>
        <v xml:space="preserve"> </v>
      </c>
      <c r="T512">
        <f t="shared" si="44"/>
        <v>2.3966377144859961E-20</v>
      </c>
      <c r="U512" t="str">
        <f t="shared" si="40"/>
        <v xml:space="preserve"> </v>
      </c>
    </row>
    <row r="513" spans="1:21" x14ac:dyDescent="0.25">
      <c r="A513">
        <f t="shared" si="41"/>
        <v>46.100000000000385</v>
      </c>
      <c r="B513">
        <f t="shared" si="42"/>
        <v>0</v>
      </c>
      <c r="C513" t="str">
        <f t="shared" si="43"/>
        <v xml:space="preserve"> </v>
      </c>
      <c r="T513">
        <f t="shared" si="44"/>
        <v>2.1685674815431089E-20</v>
      </c>
      <c r="U513" t="str">
        <f t="shared" si="40"/>
        <v xml:space="preserve"> </v>
      </c>
    </row>
    <row r="514" spans="1:21" x14ac:dyDescent="0.25">
      <c r="A514">
        <f t="shared" si="41"/>
        <v>46.200000000000387</v>
      </c>
      <c r="B514">
        <f t="shared" si="42"/>
        <v>0</v>
      </c>
      <c r="C514" t="str">
        <f t="shared" si="43"/>
        <v xml:space="preserve"> </v>
      </c>
      <c r="T514">
        <f t="shared" si="44"/>
        <v>1.9622010008362074E-20</v>
      </c>
      <c r="U514" t="str">
        <f t="shared" si="40"/>
        <v xml:space="preserve"> </v>
      </c>
    </row>
    <row r="515" spans="1:21" x14ac:dyDescent="0.25">
      <c r="A515">
        <f t="shared" si="41"/>
        <v>46.300000000000388</v>
      </c>
      <c r="B515">
        <f t="shared" si="42"/>
        <v>0</v>
      </c>
      <c r="C515" t="str">
        <f t="shared" si="43"/>
        <v xml:space="preserve"> </v>
      </c>
      <c r="T515">
        <f t="shared" si="44"/>
        <v>1.7754728872642069E-20</v>
      </c>
      <c r="U515" t="str">
        <f t="shared" si="40"/>
        <v xml:space="preserve"> </v>
      </c>
    </row>
    <row r="516" spans="1:21" x14ac:dyDescent="0.25">
      <c r="A516">
        <f t="shared" si="41"/>
        <v>46.400000000000389</v>
      </c>
      <c r="B516">
        <f t="shared" si="42"/>
        <v>0</v>
      </c>
      <c r="C516" t="str">
        <f t="shared" si="43"/>
        <v xml:space="preserve"> </v>
      </c>
      <c r="T516">
        <f t="shared" si="44"/>
        <v>1.6065143031049934E-20</v>
      </c>
      <c r="U516" t="str">
        <f t="shared" si="40"/>
        <v xml:space="preserve"> </v>
      </c>
    </row>
    <row r="517" spans="1:21" x14ac:dyDescent="0.25">
      <c r="A517">
        <f t="shared" si="41"/>
        <v>46.500000000000391</v>
      </c>
      <c r="B517">
        <f t="shared" si="42"/>
        <v>0</v>
      </c>
      <c r="C517" t="str">
        <f t="shared" si="43"/>
        <v xml:space="preserve"> </v>
      </c>
      <c r="T517">
        <f t="shared" si="44"/>
        <v>1.4536342540593589E-20</v>
      </c>
      <c r="U517" t="str">
        <f t="shared" si="40"/>
        <v xml:space="preserve"> </v>
      </c>
    </row>
    <row r="518" spans="1:21" x14ac:dyDescent="0.25">
      <c r="A518">
        <f t="shared" si="41"/>
        <v>46.600000000000392</v>
      </c>
      <c r="B518">
        <f t="shared" si="42"/>
        <v>0</v>
      </c>
      <c r="C518" t="str">
        <f t="shared" si="43"/>
        <v xml:space="preserve"> </v>
      </c>
      <c r="T518">
        <f t="shared" si="44"/>
        <v>1.3153026652116964E-20</v>
      </c>
      <c r="U518" t="str">
        <f t="shared" si="40"/>
        <v xml:space="preserve"> </v>
      </c>
    </row>
    <row r="519" spans="1:21" x14ac:dyDescent="0.25">
      <c r="A519">
        <f t="shared" si="41"/>
        <v>46.700000000000394</v>
      </c>
      <c r="B519">
        <f t="shared" si="42"/>
        <v>0</v>
      </c>
      <c r="C519" t="str">
        <f t="shared" si="43"/>
        <v xml:space="preserve"> </v>
      </c>
      <c r="T519">
        <f t="shared" si="44"/>
        <v>1.1901350675259661E-20</v>
      </c>
      <c r="U519" t="str">
        <f t="shared" si="40"/>
        <v xml:space="preserve"> </v>
      </c>
    </row>
    <row r="520" spans="1:21" x14ac:dyDescent="0.25">
      <c r="A520">
        <f t="shared" si="41"/>
        <v>46.800000000000395</v>
      </c>
      <c r="B520">
        <f t="shared" si="42"/>
        <v>0</v>
      </c>
      <c r="C520" t="str">
        <f t="shared" si="43"/>
        <v xml:space="preserve"> </v>
      </c>
      <c r="T520">
        <f t="shared" si="44"/>
        <v>1.0768787416142459E-20</v>
      </c>
      <c r="U520" t="str">
        <f t="shared" si="40"/>
        <v xml:space="preserve"> </v>
      </c>
    </row>
    <row r="521" spans="1:21" x14ac:dyDescent="0.25">
      <c r="A521">
        <f t="shared" si="41"/>
        <v>46.900000000000396</v>
      </c>
      <c r="B521">
        <f t="shared" si="42"/>
        <v>0</v>
      </c>
      <c r="C521" t="str">
        <f t="shared" si="43"/>
        <v xml:space="preserve"> </v>
      </c>
      <c r="T521">
        <f t="shared" si="44"/>
        <v>9.7440018010004614E-21</v>
      </c>
      <c r="U521" t="str">
        <f t="shared" si="40"/>
        <v xml:space="preserve"> </v>
      </c>
    </row>
    <row r="522" spans="1:21" x14ac:dyDescent="0.25">
      <c r="A522">
        <f t="shared" si="41"/>
        <v>47.000000000000398</v>
      </c>
      <c r="B522">
        <f t="shared" si="42"/>
        <v>0</v>
      </c>
      <c r="C522" t="str">
        <f t="shared" si="43"/>
        <v xml:space="preserve"> </v>
      </c>
      <c r="T522">
        <f t="shared" si="44"/>
        <v>8.8167374309549859E-21</v>
      </c>
      <c r="U522" t="str">
        <f t="shared" si="40"/>
        <v xml:space="preserve"> </v>
      </c>
    </row>
    <row r="523" spans="1:21" x14ac:dyDescent="0.25">
      <c r="A523">
        <f t="shared" si="41"/>
        <v>47.100000000000399</v>
      </c>
      <c r="B523">
        <f t="shared" si="42"/>
        <v>0</v>
      </c>
      <c r="C523" t="str">
        <f t="shared" si="43"/>
        <v xml:space="preserve"> </v>
      </c>
      <c r="T523">
        <f t="shared" si="44"/>
        <v>7.977713932526296E-21</v>
      </c>
      <c r="U523" t="str">
        <f t="shared" si="40"/>
        <v xml:space="preserve"> </v>
      </c>
    </row>
    <row r="524" spans="1:21" x14ac:dyDescent="0.25">
      <c r="A524">
        <f t="shared" si="41"/>
        <v>47.200000000000401</v>
      </c>
      <c r="B524">
        <f t="shared" si="42"/>
        <v>0</v>
      </c>
      <c r="C524" t="str">
        <f t="shared" si="43"/>
        <v xml:space="preserve"> </v>
      </c>
      <c r="T524">
        <f t="shared" si="44"/>
        <v>7.2185340765365855E-21</v>
      </c>
      <c r="U524" t="str">
        <f t="shared" si="40"/>
        <v xml:space="preserve"> </v>
      </c>
    </row>
    <row r="525" spans="1:21" x14ac:dyDescent="0.25">
      <c r="A525">
        <f t="shared" si="41"/>
        <v>47.300000000000402</v>
      </c>
      <c r="B525">
        <f t="shared" si="42"/>
        <v>0</v>
      </c>
      <c r="C525" t="str">
        <f t="shared" si="43"/>
        <v xml:space="preserve"> </v>
      </c>
      <c r="T525">
        <f t="shared" si="44"/>
        <v>6.5315997358179435E-21</v>
      </c>
      <c r="U525" t="str">
        <f t="shared" ref="U525:U588" si="45">IF(T525&gt;0.01,1," ")</f>
        <v xml:space="preserve"> </v>
      </c>
    </row>
    <row r="526" spans="1:21" x14ac:dyDescent="0.25">
      <c r="A526">
        <f t="shared" si="41"/>
        <v>47.400000000000404</v>
      </c>
      <c r="B526">
        <f t="shared" si="42"/>
        <v>0</v>
      </c>
      <c r="C526" t="str">
        <f t="shared" si="43"/>
        <v xml:space="preserve"> </v>
      </c>
      <c r="T526">
        <f t="shared" si="44"/>
        <v>5.9100358406018563E-21</v>
      </c>
      <c r="U526" t="str">
        <f t="shared" si="45"/>
        <v xml:space="preserve"> </v>
      </c>
    </row>
    <row r="527" spans="1:21" x14ac:dyDescent="0.25">
      <c r="A527">
        <f t="shared" si="41"/>
        <v>47.500000000000405</v>
      </c>
      <c r="B527">
        <f t="shared" si="42"/>
        <v>0</v>
      </c>
      <c r="C527" t="str">
        <f t="shared" si="43"/>
        <v xml:space="preserve"> </v>
      </c>
      <c r="T527">
        <f t="shared" si="44"/>
        <v>5.3476215705101576E-21</v>
      </c>
      <c r="U527" t="str">
        <f t="shared" si="45"/>
        <v xml:space="preserve"> </v>
      </c>
    </row>
    <row r="528" spans="1:21" x14ac:dyDescent="0.25">
      <c r="A528">
        <f t="shared" si="41"/>
        <v>47.600000000000406</v>
      </c>
      <c r="B528">
        <f t="shared" si="42"/>
        <v>0</v>
      </c>
      <c r="C528" t="str">
        <f t="shared" si="43"/>
        <v xml:space="preserve"> </v>
      </c>
      <c r="T528">
        <f t="shared" si="44"/>
        <v>4.8387280944938069E-21</v>
      </c>
      <c r="U528" t="str">
        <f t="shared" si="45"/>
        <v xml:space="preserve"> </v>
      </c>
    </row>
    <row r="529" spans="1:21" x14ac:dyDescent="0.25">
      <c r="A529">
        <f t="shared" si="41"/>
        <v>47.700000000000408</v>
      </c>
      <c r="B529">
        <f t="shared" si="42"/>
        <v>0</v>
      </c>
      <c r="C529" t="str">
        <f t="shared" si="43"/>
        <v xml:space="preserve"> </v>
      </c>
      <c r="T529">
        <f t="shared" si="44"/>
        <v>4.3782622355998291E-21</v>
      </c>
      <c r="U529" t="str">
        <f t="shared" si="45"/>
        <v xml:space="preserve"> </v>
      </c>
    </row>
    <row r="530" spans="1:21" x14ac:dyDescent="0.25">
      <c r="A530">
        <f t="shared" si="41"/>
        <v>47.800000000000409</v>
      </c>
      <c r="B530">
        <f t="shared" si="42"/>
        <v>0</v>
      </c>
      <c r="C530" t="str">
        <f t="shared" si="43"/>
        <v xml:space="preserve"> </v>
      </c>
      <c r="T530">
        <f t="shared" si="44"/>
        <v>3.9616154967444912E-21</v>
      </c>
      <c r="U530" t="str">
        <f t="shared" si="45"/>
        <v xml:space="preserve"> </v>
      </c>
    </row>
    <row r="531" spans="1:21" x14ac:dyDescent="0.25">
      <c r="A531">
        <f t="shared" si="41"/>
        <v>47.900000000000411</v>
      </c>
      <c r="B531">
        <f t="shared" si="42"/>
        <v>0</v>
      </c>
      <c r="C531" t="str">
        <f t="shared" si="43"/>
        <v xml:space="preserve"> </v>
      </c>
      <c r="T531">
        <f t="shared" si="44"/>
        <v>3.5846179373255259E-21</v>
      </c>
      <c r="U531" t="str">
        <f t="shared" si="45"/>
        <v xml:space="preserve"> </v>
      </c>
    </row>
    <row r="532" spans="1:21" x14ac:dyDescent="0.25">
      <c r="A532">
        <f t="shared" si="41"/>
        <v>48.000000000000412</v>
      </c>
      <c r="B532">
        <f t="shared" si="42"/>
        <v>0</v>
      </c>
      <c r="C532" t="str">
        <f t="shared" si="43"/>
        <v xml:space="preserve"> </v>
      </c>
      <c r="T532">
        <f t="shared" si="44"/>
        <v>3.2434964390550115E-21</v>
      </c>
      <c r="U532" t="str">
        <f t="shared" si="45"/>
        <v xml:space="preserve"> </v>
      </c>
    </row>
    <row r="533" spans="1:21" x14ac:dyDescent="0.25">
      <c r="A533">
        <f t="shared" si="41"/>
        <v>48.100000000000414</v>
      </c>
      <c r="B533">
        <f t="shared" si="42"/>
        <v>0</v>
      </c>
      <c r="C533" t="str">
        <f t="shared" si="43"/>
        <v xml:space="preserve"> </v>
      </c>
      <c r="T533">
        <f t="shared" si="44"/>
        <v>2.9348369433233618E-21</v>
      </c>
      <c r="U533" t="str">
        <f t="shared" si="45"/>
        <v xml:space="preserve"> </v>
      </c>
    </row>
    <row r="534" spans="1:21" x14ac:dyDescent="0.25">
      <c r="A534">
        <f t="shared" si="41"/>
        <v>48.200000000000415</v>
      </c>
      <c r="B534">
        <f t="shared" si="42"/>
        <v>0</v>
      </c>
      <c r="C534" t="str">
        <f t="shared" si="43"/>
        <v xml:space="preserve"> </v>
      </c>
      <c r="T534">
        <f t="shared" si="44"/>
        <v>2.6555502821532546E-21</v>
      </c>
      <c r="U534" t="str">
        <f t="shared" si="45"/>
        <v xml:space="preserve"> </v>
      </c>
    </row>
    <row r="535" spans="1:21" x14ac:dyDescent="0.25">
      <c r="A535">
        <f t="shared" si="41"/>
        <v>48.300000000000416</v>
      </c>
      <c r="B535">
        <f t="shared" si="42"/>
        <v>0</v>
      </c>
      <c r="C535" t="str">
        <f t="shared" si="43"/>
        <v xml:space="preserve"> </v>
      </c>
      <c r="T535">
        <f t="shared" si="44"/>
        <v>2.4028412607682114E-21</v>
      </c>
      <c r="U535" t="str">
        <f t="shared" si="45"/>
        <v xml:space="preserve"> </v>
      </c>
    </row>
    <row r="536" spans="1:21" x14ac:dyDescent="0.25">
      <c r="A536">
        <f t="shared" si="41"/>
        <v>48.400000000000418</v>
      </c>
      <c r="B536">
        <f t="shared" si="42"/>
        <v>0</v>
      </c>
      <c r="C536" t="str">
        <f t="shared" si="43"/>
        <v xml:space="preserve"> </v>
      </c>
      <c r="T536">
        <f t="shared" si="44"/>
        <v>2.1741806823437755E-21</v>
      </c>
      <c r="U536" t="str">
        <f t="shared" si="45"/>
        <v xml:space="preserve"> </v>
      </c>
    </row>
    <row r="537" spans="1:21" x14ac:dyDescent="0.25">
      <c r="A537">
        <f t="shared" si="41"/>
        <v>48.500000000000419</v>
      </c>
      <c r="B537">
        <f t="shared" si="42"/>
        <v>0</v>
      </c>
      <c r="C537" t="str">
        <f t="shared" si="43"/>
        <v xml:space="preserve"> </v>
      </c>
      <c r="T537">
        <f t="shared" si="44"/>
        <v>1.9672800349555997E-21</v>
      </c>
      <c r="U537" t="str">
        <f t="shared" si="45"/>
        <v xml:space="preserve"> </v>
      </c>
    </row>
    <row r="538" spans="1:21" x14ac:dyDescent="0.25">
      <c r="A538">
        <f t="shared" si="41"/>
        <v>48.600000000000421</v>
      </c>
      <c r="B538">
        <f t="shared" si="42"/>
        <v>0</v>
      </c>
      <c r="C538" t="str">
        <f t="shared" si="43"/>
        <v xml:space="preserve"> </v>
      </c>
      <c r="T538">
        <f t="shared" si="44"/>
        <v>1.7800685873829146E-21</v>
      </c>
      <c r="U538" t="str">
        <f t="shared" si="45"/>
        <v xml:space="preserve"> </v>
      </c>
    </row>
    <row r="539" spans="1:21" x14ac:dyDescent="0.25">
      <c r="A539">
        <f t="shared" si="41"/>
        <v>48.700000000000422</v>
      </c>
      <c r="B539">
        <f t="shared" si="42"/>
        <v>0</v>
      </c>
      <c r="C539" t="str">
        <f t="shared" si="43"/>
        <v xml:space="preserve"> </v>
      </c>
      <c r="T539">
        <f t="shared" si="44"/>
        <v>1.6106726645344717E-21</v>
      </c>
      <c r="U539" t="str">
        <f t="shared" si="45"/>
        <v xml:space="preserve"> </v>
      </c>
    </row>
    <row r="540" spans="1:21" x14ac:dyDescent="0.25">
      <c r="A540">
        <f t="shared" si="41"/>
        <v>48.800000000000423</v>
      </c>
      <c r="B540">
        <f t="shared" si="42"/>
        <v>0</v>
      </c>
      <c r="C540" t="str">
        <f t="shared" si="43"/>
        <v xml:space="preserve"> </v>
      </c>
      <c r="T540">
        <f t="shared" si="44"/>
        <v>1.4573968950784689E-21</v>
      </c>
      <c r="U540" t="str">
        <f t="shared" si="45"/>
        <v xml:space="preserve"> </v>
      </c>
    </row>
    <row r="541" spans="1:21" x14ac:dyDescent="0.25">
      <c r="A541">
        <f t="shared" si="41"/>
        <v>48.900000000000425</v>
      </c>
      <c r="B541">
        <f t="shared" si="42"/>
        <v>0</v>
      </c>
      <c r="C541" t="str">
        <f t="shared" si="43"/>
        <v xml:space="preserve"> </v>
      </c>
      <c r="T541">
        <f t="shared" si="44"/>
        <v>1.318707243596424E-21</v>
      </c>
      <c r="U541" t="str">
        <f t="shared" si="45"/>
        <v xml:space="preserve"> </v>
      </c>
    </row>
    <row r="542" spans="1:21" x14ac:dyDescent="0.25">
      <c r="A542">
        <f t="shared" si="41"/>
        <v>49.000000000000426</v>
      </c>
      <c r="B542">
        <f t="shared" si="42"/>
        <v>0</v>
      </c>
      <c r="C542" t="str">
        <f t="shared" si="43"/>
        <v xml:space="preserve"> </v>
      </c>
      <c r="T542">
        <f t="shared" si="44"/>
        <v>1.1932156574411039E-21</v>
      </c>
      <c r="U542" t="str">
        <f t="shared" si="45"/>
        <v xml:space="preserve"> </v>
      </c>
    </row>
    <row r="543" spans="1:21" x14ac:dyDescent="0.25">
      <c r="A543">
        <f t="shared" si="41"/>
        <v>49.100000000000428</v>
      </c>
      <c r="B543">
        <f t="shared" si="42"/>
        <v>0</v>
      </c>
      <c r="C543" t="str">
        <f t="shared" si="43"/>
        <v xml:space="preserve"> </v>
      </c>
      <c r="T543">
        <f t="shared" si="44"/>
        <v>1.0796661746390869E-21</v>
      </c>
      <c r="U543" t="str">
        <f t="shared" si="45"/>
        <v xml:space="preserve"> </v>
      </c>
    </row>
    <row r="544" spans="1:21" x14ac:dyDescent="0.25">
      <c r="A544">
        <f t="shared" si="41"/>
        <v>49.200000000000429</v>
      </c>
      <c r="B544">
        <f t="shared" si="42"/>
        <v>0</v>
      </c>
      <c r="C544" t="str">
        <f t="shared" si="43"/>
        <v xml:space="preserve"> </v>
      </c>
      <c r="T544">
        <f t="shared" si="44"/>
        <v>9.769223538011913E-22</v>
      </c>
      <c r="U544" t="str">
        <f t="shared" si="45"/>
        <v xml:space="preserve"> </v>
      </c>
    </row>
    <row r="545" spans="1:21" x14ac:dyDescent="0.25">
      <c r="A545">
        <f t="shared" si="41"/>
        <v>49.300000000000431</v>
      </c>
      <c r="B545">
        <f t="shared" si="42"/>
        <v>0</v>
      </c>
      <c r="C545" t="str">
        <f t="shared" si="43"/>
        <v xml:space="preserve"> </v>
      </c>
      <c r="T545">
        <f t="shared" si="44"/>
        <v>8.8395590023508099E-22</v>
      </c>
      <c r="U545" t="str">
        <f t="shared" si="45"/>
        <v xml:space="preserve"> </v>
      </c>
    </row>
    <row r="546" spans="1:21" x14ac:dyDescent="0.25">
      <c r="A546">
        <f t="shared" si="41"/>
        <v>49.400000000000432</v>
      </c>
      <c r="B546">
        <f t="shared" si="42"/>
        <v>0</v>
      </c>
      <c r="C546" t="str">
        <f t="shared" si="43"/>
        <v xml:space="preserve"> </v>
      </c>
      <c r="T546">
        <f t="shared" si="44"/>
        <v>7.9983637442636185E-22</v>
      </c>
      <c r="U546" t="str">
        <f t="shared" si="45"/>
        <v xml:space="preserve"> </v>
      </c>
    </row>
    <row r="547" spans="1:21" x14ac:dyDescent="0.25">
      <c r="A547">
        <f t="shared" si="41"/>
        <v>49.500000000000433</v>
      </c>
      <c r="B547">
        <f t="shared" si="42"/>
        <v>0</v>
      </c>
      <c r="C547" t="str">
        <f t="shared" si="43"/>
        <v xml:space="preserve"> </v>
      </c>
      <c r="T547">
        <f t="shared" si="44"/>
        <v>7.2372187988719118E-22</v>
      </c>
      <c r="U547" t="str">
        <f t="shared" si="45"/>
        <v xml:space="preserve"> </v>
      </c>
    </row>
    <row r="548" spans="1:21" x14ac:dyDescent="0.25">
      <c r="A548">
        <f t="shared" si="41"/>
        <v>49.600000000000435</v>
      </c>
      <c r="B548">
        <f t="shared" si="42"/>
        <v>0</v>
      </c>
      <c r="C548" t="str">
        <f t="shared" si="43"/>
        <v xml:space="preserve"> </v>
      </c>
      <c r="T548">
        <f t="shared" si="44"/>
        <v>6.5485063717325604E-22</v>
      </c>
      <c r="U548" t="str">
        <f t="shared" si="45"/>
        <v xml:space="preserve"> </v>
      </c>
    </row>
    <row r="549" spans="1:21" x14ac:dyDescent="0.25">
      <c r="A549">
        <f t="shared" si="41"/>
        <v>49.700000000000436</v>
      </c>
      <c r="B549">
        <f t="shared" si="42"/>
        <v>0</v>
      </c>
      <c r="C549" t="str">
        <f t="shared" si="43"/>
        <v xml:space="preserve"> </v>
      </c>
      <c r="T549">
        <f t="shared" si="44"/>
        <v>5.9253335973905113E-22</v>
      </c>
      <c r="U549" t="str">
        <f t="shared" si="45"/>
        <v xml:space="preserve"> </v>
      </c>
    </row>
    <row r="550" spans="1:21" x14ac:dyDescent="0.25">
      <c r="A550">
        <f t="shared" si="41"/>
        <v>49.800000000000438</v>
      </c>
      <c r="B550">
        <f t="shared" si="42"/>
        <v>0</v>
      </c>
      <c r="C550" t="str">
        <f t="shared" si="43"/>
        <v xml:space="preserve"> </v>
      </c>
      <c r="T550">
        <f t="shared" si="44"/>
        <v>5.3614635532645471E-22</v>
      </c>
      <c r="U550" t="str">
        <f t="shared" si="45"/>
        <v xml:space="preserve"> </v>
      </c>
    </row>
    <row r="551" spans="1:21" x14ac:dyDescent="0.25">
      <c r="A551">
        <f t="shared" si="41"/>
        <v>49.900000000000439</v>
      </c>
      <c r="B551">
        <f t="shared" si="42"/>
        <v>0</v>
      </c>
      <c r="C551" t="str">
        <f t="shared" si="43"/>
        <v xml:space="preserve"> </v>
      </c>
      <c r="T551">
        <f t="shared" si="44"/>
        <v>4.8512528384297869E-22</v>
      </c>
      <c r="U551" t="str">
        <f t="shared" si="45"/>
        <v xml:space="preserve"> </v>
      </c>
    </row>
    <row r="552" spans="1:21" x14ac:dyDescent="0.25">
      <c r="A552">
        <f t="shared" si="41"/>
        <v>50.000000000000441</v>
      </c>
      <c r="B552">
        <f t="shared" si="42"/>
        <v>0</v>
      </c>
      <c r="C552" t="str">
        <f t="shared" si="43"/>
        <v xml:space="preserve"> </v>
      </c>
      <c r="T552">
        <f t="shared" si="44"/>
        <v>4.3895950925644219E-22</v>
      </c>
      <c r="U552" t="str">
        <f t="shared" si="45"/>
        <v xml:space="preserve"> </v>
      </c>
    </row>
    <row r="553" spans="1:21" x14ac:dyDescent="0.25">
      <c r="A553">
        <f t="shared" si="41"/>
        <v>50.100000000000442</v>
      </c>
      <c r="B553">
        <f t="shared" si="42"/>
        <v>0</v>
      </c>
      <c r="C553" t="str">
        <f t="shared" si="43"/>
        <v xml:space="preserve"> </v>
      </c>
      <c r="T553">
        <f t="shared" si="44"/>
        <v>3.9718698897793048E-22</v>
      </c>
      <c r="U553" t="str">
        <f t="shared" si="45"/>
        <v xml:space="preserve"> </v>
      </c>
    </row>
    <row r="554" spans="1:21" x14ac:dyDescent="0.25">
      <c r="A554">
        <f t="shared" si="41"/>
        <v>50.200000000000443</v>
      </c>
      <c r="B554">
        <f t="shared" si="42"/>
        <v>0</v>
      </c>
      <c r="C554" t="str">
        <f t="shared" si="43"/>
        <v xml:space="preserve"> </v>
      </c>
      <c r="T554">
        <f t="shared" si="44"/>
        <v>3.5938964958426727E-22</v>
      </c>
      <c r="U554" t="str">
        <f t="shared" si="45"/>
        <v xml:space="preserve"> </v>
      </c>
    </row>
    <row r="555" spans="1:21" x14ac:dyDescent="0.25">
      <c r="A555">
        <f t="shared" si="41"/>
        <v>50.300000000000445</v>
      </c>
      <c r="B555">
        <f t="shared" si="42"/>
        <v>0</v>
      </c>
      <c r="C555" t="str">
        <f t="shared" si="43"/>
        <v xml:space="preserve"> </v>
      </c>
      <c r="T555">
        <f t="shared" si="44"/>
        <v>3.2518920259867619E-22</v>
      </c>
      <c r="U555" t="str">
        <f t="shared" si="45"/>
        <v xml:space="preserve"> </v>
      </c>
    </row>
    <row r="556" spans="1:21" x14ac:dyDescent="0.25">
      <c r="A556">
        <f t="shared" si="41"/>
        <v>50.400000000000446</v>
      </c>
      <c r="B556">
        <f t="shared" si="42"/>
        <v>0</v>
      </c>
      <c r="C556" t="str">
        <f t="shared" si="43"/>
        <v xml:space="preserve"> </v>
      </c>
      <c r="T556">
        <f t="shared" si="44"/>
        <v>2.9424335845255832E-22</v>
      </c>
      <c r="U556" t="str">
        <f t="shared" si="45"/>
        <v xml:space="preserve"> </v>
      </c>
    </row>
    <row r="557" spans="1:21" x14ac:dyDescent="0.25">
      <c r="A557">
        <f t="shared" si="41"/>
        <v>50.500000000000448</v>
      </c>
      <c r="B557">
        <f t="shared" si="42"/>
        <v>0</v>
      </c>
      <c r="C557" t="str">
        <f t="shared" si="43"/>
        <v xml:space="preserve"> </v>
      </c>
      <c r="T557">
        <f t="shared" si="44"/>
        <v>2.6624240073644184E-22</v>
      </c>
      <c r="U557" t="str">
        <f t="shared" si="45"/>
        <v xml:space="preserve"> </v>
      </c>
    </row>
    <row r="558" spans="1:21" x14ac:dyDescent="0.25">
      <c r="A558">
        <f t="shared" si="41"/>
        <v>50.600000000000449</v>
      </c>
      <c r="B558">
        <f t="shared" si="42"/>
        <v>0</v>
      </c>
      <c r="C558" t="str">
        <f t="shared" si="43"/>
        <v xml:space="preserve"> </v>
      </c>
      <c r="T558">
        <f t="shared" si="44"/>
        <v>2.4090608645405697E-22</v>
      </c>
      <c r="U558" t="str">
        <f t="shared" si="45"/>
        <v xml:space="preserve"> </v>
      </c>
    </row>
    <row r="559" spans="1:21" x14ac:dyDescent="0.25">
      <c r="A559">
        <f t="shared" si="41"/>
        <v>50.70000000000045</v>
      </c>
      <c r="B559">
        <f t="shared" si="42"/>
        <v>0</v>
      </c>
      <c r="C559" t="str">
        <f t="shared" si="43"/>
        <v xml:space="preserve"> </v>
      </c>
      <c r="T559">
        <f t="shared" si="44"/>
        <v>2.1798084125623625E-22</v>
      </c>
      <c r="U559" t="str">
        <f t="shared" si="45"/>
        <v xml:space="preserve"> </v>
      </c>
    </row>
    <row r="560" spans="1:21" x14ac:dyDescent="0.25">
      <c r="A560">
        <f t="shared" si="41"/>
        <v>50.800000000000452</v>
      </c>
      <c r="B560">
        <f t="shared" si="42"/>
        <v>0</v>
      </c>
      <c r="C560" t="str">
        <f t="shared" si="43"/>
        <v xml:space="preserve"> </v>
      </c>
      <c r="T560">
        <f t="shared" si="44"/>
        <v>1.9723722158359889E-22</v>
      </c>
      <c r="U560" t="str">
        <f t="shared" si="45"/>
        <v xml:space="preserve"> </v>
      </c>
    </row>
    <row r="561" spans="1:21" x14ac:dyDescent="0.25">
      <c r="A561">
        <f t="shared" ref="A561:A624" si="46">A560+$B$4</f>
        <v>50.900000000000453</v>
      </c>
      <c r="B561">
        <f t="shared" ref="B561:B624" si="47">EXP(-(A561^2))</f>
        <v>0</v>
      </c>
      <c r="C561" t="str">
        <f t="shared" ref="C561:C624" si="48">IF(B561&gt;0.01,1," ")</f>
        <v xml:space="preserve"> </v>
      </c>
      <c r="T561">
        <f t="shared" ref="T561:T624" si="49">$U$6*($U$7*$U$9*SQRT(PI()/2)*EXP(0.5*($U$7*$U$9)^2-$U$9*(A561-$U$8))*ERFC((1/SQRT(2))*($U$7*$U$9-((A561-$U$8)/$U$7))))</f>
        <v>1.784676183182898E-22</v>
      </c>
      <c r="U561" t="str">
        <f t="shared" si="45"/>
        <v xml:space="preserve"> </v>
      </c>
    </row>
    <row r="562" spans="1:21" x14ac:dyDescent="0.25">
      <c r="A562">
        <f t="shared" si="46"/>
        <v>51.000000000000455</v>
      </c>
      <c r="B562">
        <f t="shared" si="47"/>
        <v>0</v>
      </c>
      <c r="C562" t="str">
        <f t="shared" si="48"/>
        <v xml:space="preserve"> </v>
      </c>
      <c r="T562">
        <f t="shared" si="49"/>
        <v>1.6148417896214823E-22</v>
      </c>
      <c r="U562" t="str">
        <f t="shared" si="45"/>
        <v xml:space="preserve"> </v>
      </c>
    </row>
    <row r="563" spans="1:21" x14ac:dyDescent="0.25">
      <c r="A563">
        <f t="shared" si="46"/>
        <v>51.100000000000456</v>
      </c>
      <c r="B563">
        <f t="shared" si="47"/>
        <v>0</v>
      </c>
      <c r="C563" t="str">
        <f t="shared" si="48"/>
        <v xml:space="preserve"> </v>
      </c>
      <c r="T563">
        <f t="shared" si="49"/>
        <v>1.4611692754576683E-22</v>
      </c>
      <c r="U563" t="str">
        <f t="shared" si="45"/>
        <v xml:space="preserve"> </v>
      </c>
    </row>
    <row r="564" spans="1:21" x14ac:dyDescent="0.25">
      <c r="A564">
        <f t="shared" si="46"/>
        <v>51.200000000000458</v>
      </c>
      <c r="B564">
        <f t="shared" si="47"/>
        <v>0</v>
      </c>
      <c r="C564" t="str">
        <f t="shared" si="48"/>
        <v xml:space="preserve"> </v>
      </c>
      <c r="T564">
        <f t="shared" si="49"/>
        <v>1.3221206345185883E-22</v>
      </c>
      <c r="U564" t="str">
        <f t="shared" si="45"/>
        <v xml:space="preserve"> </v>
      </c>
    </row>
    <row r="565" spans="1:21" x14ac:dyDescent="0.25">
      <c r="A565">
        <f t="shared" si="46"/>
        <v>51.300000000000459</v>
      </c>
      <c r="B565">
        <f t="shared" si="47"/>
        <v>0</v>
      </c>
      <c r="C565" t="str">
        <f t="shared" si="48"/>
        <v xml:space="preserve"> </v>
      </c>
      <c r="T565">
        <f t="shared" si="49"/>
        <v>1.1963042212698624E-22</v>
      </c>
      <c r="U565" t="str">
        <f t="shared" si="45"/>
        <v xml:space="preserve"> </v>
      </c>
    </row>
    <row r="566" spans="1:21" x14ac:dyDescent="0.25">
      <c r="A566">
        <f t="shared" si="46"/>
        <v>51.40000000000046</v>
      </c>
      <c r="B566">
        <f t="shared" si="47"/>
        <v>0</v>
      </c>
      <c r="C566" t="str">
        <f t="shared" si="48"/>
        <v xml:space="preserve"> </v>
      </c>
      <c r="T566">
        <f t="shared" si="49"/>
        <v>1.0824608227593399E-22</v>
      </c>
      <c r="U566" t="str">
        <f t="shared" si="45"/>
        <v xml:space="preserve"> </v>
      </c>
    </row>
    <row r="567" spans="1:21" x14ac:dyDescent="0.25">
      <c r="A567">
        <f t="shared" si="46"/>
        <v>51.500000000000462</v>
      </c>
      <c r="B567">
        <f t="shared" si="47"/>
        <v>0</v>
      </c>
      <c r="C567" t="str">
        <f t="shared" si="48"/>
        <v xml:space="preserve"> </v>
      </c>
      <c r="T567">
        <f t="shared" si="49"/>
        <v>9.7945105599064034E-23</v>
      </c>
      <c r="U567" t="str">
        <f t="shared" si="45"/>
        <v xml:space="preserve"> </v>
      </c>
    </row>
    <row r="568" spans="1:21" x14ac:dyDescent="0.25">
      <c r="A568">
        <f t="shared" si="46"/>
        <v>51.600000000000463</v>
      </c>
      <c r="B568">
        <f t="shared" si="47"/>
        <v>0</v>
      </c>
      <c r="C568" t="str">
        <f t="shared" si="48"/>
        <v xml:space="preserve"> </v>
      </c>
      <c r="T568">
        <f t="shared" si="49"/>
        <v>8.8624396459516379E-23</v>
      </c>
      <c r="U568" t="str">
        <f t="shared" si="45"/>
        <v xml:space="preserve"> </v>
      </c>
    </row>
    <row r="569" spans="1:21" x14ac:dyDescent="0.25">
      <c r="A569">
        <f t="shared" si="46"/>
        <v>51.700000000000465</v>
      </c>
      <c r="B569">
        <f t="shared" si="47"/>
        <v>0</v>
      </c>
      <c r="C569" t="str">
        <f t="shared" si="48"/>
        <v xml:space="preserve"> </v>
      </c>
      <c r="T569">
        <f t="shared" si="49"/>
        <v>8.0190670067423921E-23</v>
      </c>
      <c r="U569" t="str">
        <f t="shared" si="45"/>
        <v xml:space="preserve"> </v>
      </c>
    </row>
    <row r="570" spans="1:21" x14ac:dyDescent="0.25">
      <c r="A570">
        <f t="shared" si="46"/>
        <v>51.800000000000466</v>
      </c>
      <c r="B570">
        <f t="shared" si="47"/>
        <v>0</v>
      </c>
      <c r="C570" t="str">
        <f t="shared" si="48"/>
        <v xml:space="preserve"> </v>
      </c>
      <c r="T570">
        <f t="shared" si="49"/>
        <v>7.2559518854381271E-23</v>
      </c>
      <c r="U570" t="str">
        <f t="shared" si="45"/>
        <v xml:space="preserve"> </v>
      </c>
    </row>
    <row r="571" spans="1:21" x14ac:dyDescent="0.25">
      <c r="A571">
        <f t="shared" si="46"/>
        <v>51.900000000000468</v>
      </c>
      <c r="B571">
        <f t="shared" si="47"/>
        <v>0</v>
      </c>
      <c r="C571" t="str">
        <f t="shared" si="48"/>
        <v xml:space="preserve"> </v>
      </c>
      <c r="T571">
        <f t="shared" si="49"/>
        <v>6.5654567694129773E-23</v>
      </c>
      <c r="U571" t="str">
        <f t="shared" si="45"/>
        <v xml:space="preserve"> </v>
      </c>
    </row>
    <row r="572" spans="1:21" x14ac:dyDescent="0.25">
      <c r="A572">
        <f t="shared" si="46"/>
        <v>52.000000000000469</v>
      </c>
      <c r="B572">
        <f t="shared" si="47"/>
        <v>0</v>
      </c>
      <c r="C572" t="str">
        <f t="shared" si="48"/>
        <v xml:space="preserve"> </v>
      </c>
      <c r="T572">
        <f t="shared" si="49"/>
        <v>5.940670951462343E-23</v>
      </c>
      <c r="U572" t="str">
        <f t="shared" si="45"/>
        <v xml:space="preserve"> </v>
      </c>
    </row>
    <row r="573" spans="1:21" x14ac:dyDescent="0.25">
      <c r="A573">
        <f t="shared" si="46"/>
        <v>52.10000000000047</v>
      </c>
      <c r="B573">
        <f t="shared" si="47"/>
        <v>0</v>
      </c>
      <c r="C573" t="str">
        <f t="shared" si="48"/>
        <v xml:space="preserve"> </v>
      </c>
      <c r="T573">
        <f t="shared" si="49"/>
        <v>5.375341365122406E-23</v>
      </c>
      <c r="U573" t="str">
        <f t="shared" si="45"/>
        <v xml:space="preserve"> </v>
      </c>
    </row>
    <row r="574" spans="1:21" x14ac:dyDescent="0.25">
      <c r="A574">
        <f t="shared" si="46"/>
        <v>52.200000000000472</v>
      </c>
      <c r="B574">
        <f t="shared" si="47"/>
        <v>0</v>
      </c>
      <c r="C574" t="str">
        <f t="shared" si="48"/>
        <v xml:space="preserve"> </v>
      </c>
      <c r="T574">
        <f t="shared" si="49"/>
        <v>4.8638100018792413E-23</v>
      </c>
      <c r="U574" t="str">
        <f t="shared" si="45"/>
        <v xml:space="preserve"> </v>
      </c>
    </row>
    <row r="575" spans="1:21" x14ac:dyDescent="0.25">
      <c r="A575">
        <f t="shared" si="46"/>
        <v>52.300000000000473</v>
      </c>
      <c r="B575">
        <f t="shared" si="47"/>
        <v>0</v>
      </c>
      <c r="C575" t="str">
        <f t="shared" si="48"/>
        <v xml:space="preserve"> </v>
      </c>
      <c r="T575">
        <f t="shared" si="49"/>
        <v>4.4009572839178818E-23</v>
      </c>
      <c r="U575" t="str">
        <f t="shared" si="45"/>
        <v xml:space="preserve"> </v>
      </c>
    </row>
    <row r="576" spans="1:21" x14ac:dyDescent="0.25">
      <c r="A576">
        <f t="shared" si="46"/>
        <v>52.400000000000475</v>
      </c>
      <c r="B576">
        <f t="shared" si="47"/>
        <v>0</v>
      </c>
      <c r="C576" t="str">
        <f t="shared" si="48"/>
        <v xml:space="preserve"> </v>
      </c>
      <c r="T576">
        <f t="shared" si="49"/>
        <v>3.9821508256668003E-23</v>
      </c>
      <c r="U576" t="str">
        <f t="shared" si="45"/>
        <v xml:space="preserve"> </v>
      </c>
    </row>
    <row r="577" spans="1:21" x14ac:dyDescent="0.25">
      <c r="A577">
        <f t="shared" si="46"/>
        <v>52.500000000000476</v>
      </c>
      <c r="B577">
        <f t="shared" si="47"/>
        <v>0</v>
      </c>
      <c r="C577" t="str">
        <f t="shared" si="48"/>
        <v xml:space="preserve"> </v>
      </c>
      <c r="T577">
        <f t="shared" si="49"/>
        <v>3.6031990713261074E-23</v>
      </c>
      <c r="U577" t="str">
        <f t="shared" si="45"/>
        <v xml:space="preserve"> </v>
      </c>
    </row>
    <row r="578" spans="1:21" x14ac:dyDescent="0.25">
      <c r="A578">
        <f t="shared" si="46"/>
        <v>52.600000000000477</v>
      </c>
      <c r="B578">
        <f t="shared" si="47"/>
        <v>0</v>
      </c>
      <c r="C578" t="str">
        <f t="shared" si="48"/>
        <v xml:space="preserve"> </v>
      </c>
      <c r="T578">
        <f t="shared" si="49"/>
        <v>3.2603093443682771E-23</v>
      </c>
      <c r="U578" t="str">
        <f t="shared" si="45"/>
        <v xml:space="preserve"> </v>
      </c>
    </row>
    <row r="579" spans="1:21" x14ac:dyDescent="0.25">
      <c r="A579">
        <f t="shared" si="46"/>
        <v>52.700000000000479</v>
      </c>
      <c r="B579">
        <f t="shared" si="47"/>
        <v>0</v>
      </c>
      <c r="C579" t="str">
        <f t="shared" si="48"/>
        <v xml:space="preserve"> </v>
      </c>
      <c r="T579">
        <f t="shared" si="49"/>
        <v>2.9500498891566999E-23</v>
      </c>
      <c r="U579" t="str">
        <f t="shared" si="45"/>
        <v xml:space="preserve"> </v>
      </c>
    </row>
    <row r="580" spans="1:21" x14ac:dyDescent="0.25">
      <c r="A580">
        <f t="shared" si="46"/>
        <v>52.80000000000048</v>
      </c>
      <c r="B580">
        <f t="shared" si="47"/>
        <v>0</v>
      </c>
      <c r="C580" t="str">
        <f t="shared" si="48"/>
        <v xml:space="preserve"> </v>
      </c>
      <c r="T580">
        <f t="shared" si="49"/>
        <v>2.6693155247818133E-23</v>
      </c>
      <c r="U580" t="str">
        <f t="shared" si="45"/>
        <v xml:space="preserve"> </v>
      </c>
    </row>
    <row r="581" spans="1:21" x14ac:dyDescent="0.25">
      <c r="A581">
        <f t="shared" si="46"/>
        <v>52.900000000000482</v>
      </c>
      <c r="B581">
        <f t="shared" si="47"/>
        <v>0</v>
      </c>
      <c r="C581" t="str">
        <f t="shared" si="48"/>
        <v xml:space="preserve"> </v>
      </c>
      <c r="T581">
        <f t="shared" si="49"/>
        <v>2.4152965673668752E-23</v>
      </c>
      <c r="U581" t="str">
        <f t="shared" si="45"/>
        <v xml:space="preserve"> </v>
      </c>
    </row>
    <row r="582" spans="1:21" x14ac:dyDescent="0.25">
      <c r="A582">
        <f t="shared" si="46"/>
        <v>53.000000000000483</v>
      </c>
      <c r="B582">
        <f t="shared" si="47"/>
        <v>0</v>
      </c>
      <c r="C582" t="str">
        <f t="shared" si="48"/>
        <v xml:space="preserve"> </v>
      </c>
      <c r="T582">
        <f t="shared" si="49"/>
        <v>2.1854507098073562E-23</v>
      </c>
      <c r="U582" t="str">
        <f t="shared" si="45"/>
        <v xml:space="preserve"> </v>
      </c>
    </row>
    <row r="583" spans="1:21" x14ac:dyDescent="0.25">
      <c r="A583">
        <f t="shared" si="46"/>
        <v>53.100000000000485</v>
      </c>
      <c r="B583">
        <f t="shared" si="47"/>
        <v>0</v>
      </c>
      <c r="C583" t="str">
        <f t="shared" si="48"/>
        <v xml:space="preserve"> </v>
      </c>
      <c r="T583">
        <f t="shared" si="49"/>
        <v>1.9774775775069406E-23</v>
      </c>
      <c r="U583" t="str">
        <f t="shared" si="45"/>
        <v xml:space="preserve"> </v>
      </c>
    </row>
    <row r="584" spans="1:21" x14ac:dyDescent="0.25">
      <c r="A584">
        <f t="shared" si="46"/>
        <v>53.200000000000486</v>
      </c>
      <c r="B584">
        <f t="shared" si="47"/>
        <v>0</v>
      </c>
      <c r="C584" t="str">
        <f t="shared" si="48"/>
        <v xml:space="preserve"> </v>
      </c>
      <c r="T584">
        <f t="shared" si="49"/>
        <v>1.7892957054553816E-23</v>
      </c>
      <c r="U584" t="str">
        <f t="shared" si="45"/>
        <v xml:space="preserve"> </v>
      </c>
    </row>
    <row r="585" spans="1:21" x14ac:dyDescent="0.25">
      <c r="A585">
        <f t="shared" si="46"/>
        <v>53.300000000000487</v>
      </c>
      <c r="B585">
        <f t="shared" si="47"/>
        <v>0</v>
      </c>
      <c r="C585" t="str">
        <f t="shared" si="48"/>
        <v xml:space="preserve"> </v>
      </c>
      <c r="T585">
        <f t="shared" si="49"/>
        <v>1.619021706227076E-23</v>
      </c>
      <c r="U585" t="str">
        <f t="shared" si="45"/>
        <v xml:space="preserve"> </v>
      </c>
    </row>
    <row r="586" spans="1:21" x14ac:dyDescent="0.25">
      <c r="A586">
        <f t="shared" si="46"/>
        <v>53.400000000000489</v>
      </c>
      <c r="B586">
        <f t="shared" si="47"/>
        <v>0</v>
      </c>
      <c r="C586" t="str">
        <f t="shared" si="48"/>
        <v xml:space="preserve"> </v>
      </c>
      <c r="T586">
        <f t="shared" si="49"/>
        <v>1.4649514204066792E-23</v>
      </c>
      <c r="U586" t="str">
        <f t="shared" si="45"/>
        <v xml:space="preserve"> </v>
      </c>
    </row>
    <row r="587" spans="1:21" x14ac:dyDescent="0.25">
      <c r="A587">
        <f t="shared" si="46"/>
        <v>53.50000000000049</v>
      </c>
      <c r="B587">
        <f t="shared" si="47"/>
        <v>0</v>
      </c>
      <c r="C587" t="str">
        <f t="shared" si="48"/>
        <v xml:space="preserve"> </v>
      </c>
      <c r="T587">
        <f t="shared" si="49"/>
        <v>1.3255428607888894E-23</v>
      </c>
      <c r="U587" t="str">
        <f t="shared" si="45"/>
        <v xml:space="preserve"> </v>
      </c>
    </row>
    <row r="588" spans="1:21" x14ac:dyDescent="0.25">
      <c r="A588">
        <f t="shared" si="46"/>
        <v>53.600000000000492</v>
      </c>
      <c r="B588">
        <f t="shared" si="47"/>
        <v>0</v>
      </c>
      <c r="C588" t="str">
        <f t="shared" si="48"/>
        <v xml:space="preserve"> </v>
      </c>
      <c r="T588">
        <f t="shared" si="49"/>
        <v>1.1994007796522162E-23</v>
      </c>
      <c r="U588" t="str">
        <f t="shared" si="45"/>
        <v xml:space="preserve"> </v>
      </c>
    </row>
    <row r="589" spans="1:21" x14ac:dyDescent="0.25">
      <c r="A589">
        <f t="shared" si="46"/>
        <v>53.700000000000493</v>
      </c>
      <c r="B589">
        <f t="shared" si="47"/>
        <v>0</v>
      </c>
      <c r="C589" t="str">
        <f t="shared" si="48"/>
        <v xml:space="preserve"> </v>
      </c>
      <c r="T589">
        <f t="shared" si="49"/>
        <v>1.0852627046508268E-23</v>
      </c>
      <c r="U589" t="str">
        <f t="shared" ref="U589:U652" si="50">IF(T589&gt;0.01,1," ")</f>
        <v xml:space="preserve"> </v>
      </c>
    </row>
    <row r="590" spans="1:21" x14ac:dyDescent="0.25">
      <c r="A590">
        <f t="shared" si="46"/>
        <v>53.800000000000495</v>
      </c>
      <c r="B590">
        <f t="shared" si="47"/>
        <v>0</v>
      </c>
      <c r="C590" t="str">
        <f t="shared" si="48"/>
        <v xml:space="preserve"> </v>
      </c>
      <c r="T590">
        <f t="shared" si="49"/>
        <v>9.8198630356697485E-24</v>
      </c>
      <c r="U590" t="str">
        <f t="shared" si="50"/>
        <v xml:space="preserve"> </v>
      </c>
    </row>
    <row r="591" spans="1:21" x14ac:dyDescent="0.25">
      <c r="A591">
        <f t="shared" si="46"/>
        <v>53.900000000000496</v>
      </c>
      <c r="B591">
        <f t="shared" si="47"/>
        <v>0</v>
      </c>
      <c r="C591" t="str">
        <f t="shared" si="48"/>
        <v xml:space="preserve"> </v>
      </c>
      <c r="T591">
        <f t="shared" si="49"/>
        <v>8.8853795146621637E-24</v>
      </c>
      <c r="U591" t="str">
        <f t="shared" si="50"/>
        <v xml:space="preserve"> </v>
      </c>
    </row>
    <row r="592" spans="1:21" x14ac:dyDescent="0.25">
      <c r="A592">
        <f t="shared" si="46"/>
        <v>54.000000000000497</v>
      </c>
      <c r="B592">
        <f t="shared" si="47"/>
        <v>0</v>
      </c>
      <c r="C592" t="str">
        <f t="shared" si="48"/>
        <v xml:space="preserve"> </v>
      </c>
      <c r="T592">
        <f t="shared" si="49"/>
        <v>8.0398238583165076E-24</v>
      </c>
      <c r="U592" t="str">
        <f t="shared" si="50"/>
        <v xml:space="preserve"> </v>
      </c>
    </row>
    <row r="593" spans="1:21" x14ac:dyDescent="0.25">
      <c r="A593">
        <f t="shared" si="46"/>
        <v>54.100000000000499</v>
      </c>
      <c r="B593">
        <f t="shared" si="47"/>
        <v>0</v>
      </c>
      <c r="C593" t="str">
        <f t="shared" si="48"/>
        <v xml:space="preserve"> </v>
      </c>
      <c r="T593">
        <f t="shared" si="49"/>
        <v>7.2747334614230058E-24</v>
      </c>
      <c r="U593" t="str">
        <f t="shared" si="50"/>
        <v xml:space="preserve"> </v>
      </c>
    </row>
    <row r="594" spans="1:21" x14ac:dyDescent="0.25">
      <c r="A594">
        <f t="shared" si="46"/>
        <v>54.2000000000005</v>
      </c>
      <c r="B594">
        <f t="shared" si="47"/>
        <v>0</v>
      </c>
      <c r="C594" t="str">
        <f t="shared" si="48"/>
        <v xml:space="preserve"> </v>
      </c>
      <c r="T594">
        <f t="shared" si="49"/>
        <v>6.5824510421337809E-24</v>
      </c>
      <c r="U594" t="str">
        <f t="shared" si="50"/>
        <v xml:space="preserve"> </v>
      </c>
    </row>
    <row r="595" spans="1:21" x14ac:dyDescent="0.25">
      <c r="A595">
        <f t="shared" si="46"/>
        <v>54.300000000000502</v>
      </c>
      <c r="B595">
        <f t="shared" si="47"/>
        <v>0</v>
      </c>
      <c r="C595" t="str">
        <f t="shared" si="48"/>
        <v xml:space="preserve"> </v>
      </c>
      <c r="T595">
        <f t="shared" si="49"/>
        <v>5.9560480053124331E-24</v>
      </c>
      <c r="U595" t="str">
        <f t="shared" si="50"/>
        <v xml:space="preserve"> </v>
      </c>
    </row>
    <row r="596" spans="1:21" x14ac:dyDescent="0.25">
      <c r="A596">
        <f t="shared" si="46"/>
        <v>54.400000000000503</v>
      </c>
      <c r="B596">
        <f t="shared" si="47"/>
        <v>0</v>
      </c>
      <c r="C596" t="str">
        <f t="shared" si="48"/>
        <v xml:space="preserve"> </v>
      </c>
      <c r="T596">
        <f t="shared" si="49"/>
        <v>5.3892550988251216E-24</v>
      </c>
      <c r="U596" t="str">
        <f t="shared" si="50"/>
        <v xml:space="preserve"> </v>
      </c>
    </row>
    <row r="597" spans="1:21" x14ac:dyDescent="0.25">
      <c r="A597">
        <f t="shared" si="46"/>
        <v>54.500000000000504</v>
      </c>
      <c r="B597">
        <f t="shared" si="47"/>
        <v>0</v>
      </c>
      <c r="C597" t="str">
        <f t="shared" si="48"/>
        <v xml:space="preserve"> </v>
      </c>
      <c r="T597">
        <f t="shared" si="49"/>
        <v>4.8763996687580462E-24</v>
      </c>
      <c r="U597" t="str">
        <f t="shared" si="50"/>
        <v xml:space="preserve"> </v>
      </c>
    </row>
    <row r="598" spans="1:21" x14ac:dyDescent="0.25">
      <c r="A598">
        <f t="shared" si="46"/>
        <v>54.600000000000506</v>
      </c>
      <c r="B598">
        <f t="shared" si="47"/>
        <v>0</v>
      </c>
      <c r="C598" t="str">
        <f t="shared" si="48"/>
        <v xml:space="preserve"> </v>
      </c>
      <c r="T598">
        <f t="shared" si="49"/>
        <v>4.4123488855904326E-24</v>
      </c>
      <c r="U598" t="str">
        <f t="shared" si="50"/>
        <v xml:space="preserve"> </v>
      </c>
    </row>
    <row r="599" spans="1:21" x14ac:dyDescent="0.25">
      <c r="A599">
        <f t="shared" si="46"/>
        <v>54.700000000000507</v>
      </c>
      <c r="B599">
        <f t="shared" si="47"/>
        <v>0</v>
      </c>
      <c r="C599" t="str">
        <f t="shared" si="48"/>
        <v xml:space="preserve"> </v>
      </c>
      <c r="T599">
        <f t="shared" si="49"/>
        <v>3.9924583731114854E-24</v>
      </c>
      <c r="U599" t="str">
        <f t="shared" si="50"/>
        <v xml:space="preserve"> </v>
      </c>
    </row>
    <row r="600" spans="1:21" x14ac:dyDescent="0.25">
      <c r="A600">
        <f t="shared" si="46"/>
        <v>54.800000000000509</v>
      </c>
      <c r="B600">
        <f t="shared" si="47"/>
        <v>0</v>
      </c>
      <c r="C600" t="str">
        <f t="shared" si="48"/>
        <v xml:space="preserve"> </v>
      </c>
      <c r="T600">
        <f t="shared" si="49"/>
        <v>3.6125257259422388E-24</v>
      </c>
      <c r="U600" t="str">
        <f t="shared" si="50"/>
        <v xml:space="preserve"> </v>
      </c>
    </row>
    <row r="601" spans="1:21" x14ac:dyDescent="0.25">
      <c r="A601">
        <f t="shared" si="46"/>
        <v>54.90000000000051</v>
      </c>
      <c r="B601">
        <f t="shared" si="47"/>
        <v>0</v>
      </c>
      <c r="C601" t="str">
        <f t="shared" si="48"/>
        <v xml:space="preserve"> </v>
      </c>
      <c r="T601">
        <f t="shared" si="49"/>
        <v>3.2687484504500512E-24</v>
      </c>
      <c r="U601" t="str">
        <f t="shared" si="50"/>
        <v xml:space="preserve"> </v>
      </c>
    </row>
    <row r="602" spans="1:21" x14ac:dyDescent="0.25">
      <c r="A602">
        <f t="shared" si="46"/>
        <v>55.000000000000512</v>
      </c>
      <c r="B602">
        <f t="shared" si="47"/>
        <v>0</v>
      </c>
      <c r="C602" t="str">
        <f t="shared" si="48"/>
        <v xml:space="preserve"> </v>
      </c>
      <c r="T602">
        <f t="shared" si="49"/>
        <v>2.9576859081142638E-24</v>
      </c>
      <c r="U602" t="str">
        <f t="shared" si="50"/>
        <v xml:space="preserve"> </v>
      </c>
    </row>
    <row r="603" spans="1:21" x14ac:dyDescent="0.25">
      <c r="A603">
        <f t="shared" si="46"/>
        <v>55.100000000000513</v>
      </c>
      <c r="B603">
        <f t="shared" si="47"/>
        <v>0</v>
      </c>
      <c r="C603" t="str">
        <f t="shared" si="48"/>
        <v xml:space="preserve"> </v>
      </c>
      <c r="T603">
        <f t="shared" si="49"/>
        <v>2.6762248804594493E-24</v>
      </c>
      <c r="U603" t="str">
        <f t="shared" si="50"/>
        <v xml:space="preserve"> </v>
      </c>
    </row>
    <row r="604" spans="1:21" x14ac:dyDescent="0.25">
      <c r="A604">
        <f t="shared" si="46"/>
        <v>55.200000000000514</v>
      </c>
      <c r="B604">
        <f t="shared" si="47"/>
        <v>0</v>
      </c>
      <c r="C604" t="str">
        <f t="shared" si="48"/>
        <v xml:space="preserve"> </v>
      </c>
      <c r="T604">
        <f t="shared" si="49"/>
        <v>2.4215484109185191E-24</v>
      </c>
      <c r="U604" t="str">
        <f t="shared" si="50"/>
        <v xml:space="preserve"> </v>
      </c>
    </row>
    <row r="605" spans="1:21" x14ac:dyDescent="0.25">
      <c r="A605">
        <f t="shared" si="46"/>
        <v>55.300000000000516</v>
      </c>
      <c r="B605">
        <f t="shared" si="47"/>
        <v>0</v>
      </c>
      <c r="C605" t="str">
        <f t="shared" si="48"/>
        <v xml:space="preserve"> </v>
      </c>
      <c r="T605">
        <f t="shared" si="49"/>
        <v>2.1911076117845906E-24</v>
      </c>
      <c r="U605" t="str">
        <f t="shared" si="50"/>
        <v xml:space="preserve"> </v>
      </c>
    </row>
    <row r="606" spans="1:21" x14ac:dyDescent="0.25">
      <c r="A606">
        <f t="shared" si="46"/>
        <v>55.400000000000517</v>
      </c>
      <c r="B606">
        <f t="shared" si="47"/>
        <v>0</v>
      </c>
      <c r="C606" t="str">
        <f t="shared" si="48"/>
        <v xml:space="preserve"> </v>
      </c>
      <c r="T606">
        <f t="shared" si="49"/>
        <v>1.9825961540861037E-24</v>
      </c>
      <c r="U606" t="str">
        <f t="shared" si="50"/>
        <v xml:space="preserve"> </v>
      </c>
    </row>
    <row r="607" spans="1:21" x14ac:dyDescent="0.25">
      <c r="A607">
        <f t="shared" si="46"/>
        <v>55.500000000000519</v>
      </c>
      <c r="B607">
        <f t="shared" si="47"/>
        <v>0</v>
      </c>
      <c r="C607" t="str">
        <f t="shared" si="48"/>
        <v xml:space="preserve"> </v>
      </c>
      <c r="T607">
        <f t="shared" si="49"/>
        <v>1.7939271850712911E-24</v>
      </c>
      <c r="U607" t="str">
        <f t="shared" si="50"/>
        <v xml:space="preserve"> </v>
      </c>
    </row>
    <row r="608" spans="1:21" x14ac:dyDescent="0.25">
      <c r="A608">
        <f t="shared" si="46"/>
        <v>55.60000000000052</v>
      </c>
      <c r="B608">
        <f t="shared" si="47"/>
        <v>0</v>
      </c>
      <c r="C608" t="str">
        <f t="shared" si="48"/>
        <v xml:space="preserve"> </v>
      </c>
      <c r="T608">
        <f t="shared" si="49"/>
        <v>1.6232124422844216E-24</v>
      </c>
      <c r="U608" t="str">
        <f t="shared" si="50"/>
        <v xml:space="preserve"> </v>
      </c>
    </row>
    <row r="609" spans="1:21" x14ac:dyDescent="0.25">
      <c r="A609">
        <f t="shared" si="46"/>
        <v>55.700000000000522</v>
      </c>
      <c r="B609">
        <f t="shared" si="47"/>
        <v>0</v>
      </c>
      <c r="C609" t="str">
        <f t="shared" si="48"/>
        <v xml:space="preserve"> </v>
      </c>
      <c r="T609">
        <f t="shared" si="49"/>
        <v>1.4687433552004782E-24</v>
      </c>
      <c r="U609" t="str">
        <f t="shared" si="50"/>
        <v xml:space="preserve"> </v>
      </c>
    </row>
    <row r="610" spans="1:21" x14ac:dyDescent="0.25">
      <c r="A610">
        <f t="shared" si="46"/>
        <v>55.800000000000523</v>
      </c>
      <c r="B610">
        <f t="shared" si="47"/>
        <v>0</v>
      </c>
      <c r="C610" t="str">
        <f t="shared" si="48"/>
        <v xml:space="preserve"> </v>
      </c>
      <c r="T610">
        <f t="shared" si="49"/>
        <v>1.3289739452770709E-24</v>
      </c>
      <c r="U610" t="str">
        <f t="shared" si="50"/>
        <v xml:space="preserve"> </v>
      </c>
    </row>
    <row r="611" spans="1:21" x14ac:dyDescent="0.25">
      <c r="A611">
        <f t="shared" si="46"/>
        <v>55.900000000000524</v>
      </c>
      <c r="B611">
        <f t="shared" si="47"/>
        <v>0</v>
      </c>
      <c r="C611" t="str">
        <f t="shared" si="48"/>
        <v xml:space="preserve"> </v>
      </c>
      <c r="T611">
        <f t="shared" si="49"/>
        <v>1.2025053532815658E-24</v>
      </c>
      <c r="U611" t="str">
        <f t="shared" si="50"/>
        <v xml:space="preserve"> </v>
      </c>
    </row>
    <row r="612" spans="1:21" x14ac:dyDescent="0.25">
      <c r="A612">
        <f t="shared" si="46"/>
        <v>56.000000000000526</v>
      </c>
      <c r="B612">
        <f t="shared" si="47"/>
        <v>0</v>
      </c>
      <c r="C612" t="str">
        <f t="shared" si="48"/>
        <v xml:space="preserve"> </v>
      </c>
      <c r="T612">
        <f t="shared" si="49"/>
        <v>1.0880718390377099E-24</v>
      </c>
      <c r="U612" t="str">
        <f t="shared" si="50"/>
        <v xml:space="preserve"> </v>
      </c>
    </row>
    <row r="613" spans="1:21" x14ac:dyDescent="0.25">
      <c r="A613">
        <f t="shared" si="46"/>
        <v>56.100000000000527</v>
      </c>
      <c r="B613">
        <f t="shared" si="47"/>
        <v>0</v>
      </c>
      <c r="C613" t="str">
        <f t="shared" si="48"/>
        <v xml:space="preserve"> </v>
      </c>
      <c r="T613">
        <f t="shared" si="49"/>
        <v>9.845281134725183E-25</v>
      </c>
      <c r="U613" t="str">
        <f t="shared" si="50"/>
        <v xml:space="preserve"> </v>
      </c>
    </row>
    <row r="614" spans="1:21" x14ac:dyDescent="0.25">
      <c r="A614">
        <f t="shared" si="46"/>
        <v>56.200000000000529</v>
      </c>
      <c r="B614">
        <f t="shared" si="47"/>
        <v>0</v>
      </c>
      <c r="C614" t="str">
        <f t="shared" si="48"/>
        <v xml:space="preserve"> </v>
      </c>
      <c r="T614">
        <f t="shared" si="49"/>
        <v>8.9083787617828618E-25</v>
      </c>
      <c r="U614" t="str">
        <f t="shared" si="50"/>
        <v xml:space="preserve"> </v>
      </c>
    </row>
    <row r="615" spans="1:21" x14ac:dyDescent="0.25">
      <c r="A615">
        <f t="shared" si="46"/>
        <v>56.30000000000053</v>
      </c>
      <c r="B615">
        <f t="shared" si="47"/>
        <v>0</v>
      </c>
      <c r="C615" t="str">
        <f t="shared" si="48"/>
        <v xml:space="preserve"> </v>
      </c>
      <c r="T615">
        <f t="shared" si="49"/>
        <v>8.0606344376979737E-25</v>
      </c>
      <c r="U615" t="str">
        <f t="shared" si="50"/>
        <v xml:space="preserve"> </v>
      </c>
    </row>
    <row r="616" spans="1:21" x14ac:dyDescent="0.25">
      <c r="A616">
        <f t="shared" si="46"/>
        <v>56.400000000000531</v>
      </c>
      <c r="B616">
        <f t="shared" si="47"/>
        <v>0</v>
      </c>
      <c r="C616" t="str">
        <f t="shared" si="48"/>
        <v xml:space="preserve"> </v>
      </c>
      <c r="T616">
        <f t="shared" si="49"/>
        <v>7.2935636523383628E-25</v>
      </c>
      <c r="U616" t="str">
        <f t="shared" si="50"/>
        <v xml:space="preserve"> </v>
      </c>
    </row>
    <row r="617" spans="1:21" x14ac:dyDescent="0.25">
      <c r="A617">
        <f t="shared" si="46"/>
        <v>56.500000000000533</v>
      </c>
      <c r="B617">
        <f t="shared" si="47"/>
        <v>0</v>
      </c>
      <c r="C617" t="str">
        <f t="shared" si="48"/>
        <v xml:space="preserve"> </v>
      </c>
      <c r="T617">
        <f t="shared" si="49"/>
        <v>6.599489303462757E-25</v>
      </c>
      <c r="U617" t="str">
        <f t="shared" si="50"/>
        <v xml:space="preserve"> </v>
      </c>
    </row>
    <row r="618" spans="1:21" x14ac:dyDescent="0.25">
      <c r="A618">
        <f t="shared" si="46"/>
        <v>56.600000000000534</v>
      </c>
      <c r="B618">
        <f t="shared" si="47"/>
        <v>0</v>
      </c>
      <c r="C618" t="str">
        <f t="shared" si="48"/>
        <v xml:space="preserve"> </v>
      </c>
      <c r="T618">
        <f t="shared" si="49"/>
        <v>5.9714648617011659E-25</v>
      </c>
      <c r="U618" t="str">
        <f t="shared" si="50"/>
        <v xml:space="preserve"> </v>
      </c>
    </row>
    <row r="619" spans="1:21" x14ac:dyDescent="0.25">
      <c r="A619">
        <f t="shared" si="46"/>
        <v>56.700000000000536</v>
      </c>
      <c r="B619">
        <f t="shared" si="47"/>
        <v>0</v>
      </c>
      <c r="C619" t="str">
        <f t="shared" si="48"/>
        <v xml:space="preserve"> </v>
      </c>
      <c r="T619">
        <f t="shared" si="49"/>
        <v>5.4032048473541343E-25</v>
      </c>
      <c r="U619" t="str">
        <f t="shared" si="50"/>
        <v xml:space="preserve"> </v>
      </c>
    </row>
    <row r="620" spans="1:21" x14ac:dyDescent="0.25">
      <c r="A620">
        <f t="shared" si="46"/>
        <v>56.800000000000537</v>
      </c>
      <c r="B620">
        <f t="shared" si="47"/>
        <v>0</v>
      </c>
      <c r="C620" t="str">
        <f t="shared" si="48"/>
        <v xml:space="preserve"> </v>
      </c>
      <c r="T620">
        <f t="shared" si="49"/>
        <v>4.8890219231992894E-25</v>
      </c>
      <c r="U620" t="str">
        <f t="shared" si="50"/>
        <v xml:space="preserve"> </v>
      </c>
    </row>
    <row r="621" spans="1:21" x14ac:dyDescent="0.25">
      <c r="A621">
        <f t="shared" si="46"/>
        <v>56.900000000000539</v>
      </c>
      <c r="B621">
        <f t="shared" si="47"/>
        <v>0</v>
      </c>
      <c r="C621" t="str">
        <f t="shared" si="48"/>
        <v xml:space="preserve"> </v>
      </c>
      <c r="T621">
        <f t="shared" si="49"/>
        <v>4.4237699737088402E-25</v>
      </c>
      <c r="U621" t="str">
        <f t="shared" si="50"/>
        <v xml:space="preserve"> </v>
      </c>
    </row>
    <row r="622" spans="1:21" x14ac:dyDescent="0.25">
      <c r="A622">
        <f t="shared" si="46"/>
        <v>57.00000000000054</v>
      </c>
      <c r="B622">
        <f t="shared" si="47"/>
        <v>0</v>
      </c>
      <c r="C622" t="str">
        <f t="shared" si="48"/>
        <v xml:space="preserve"> </v>
      </c>
      <c r="T622">
        <f t="shared" si="49"/>
        <v>4.0027926009957059E-25</v>
      </c>
      <c r="U622" t="str">
        <f t="shared" si="50"/>
        <v xml:space="preserve"> </v>
      </c>
    </row>
    <row r="623" spans="1:21" x14ac:dyDescent="0.25">
      <c r="A623">
        <f t="shared" si="46"/>
        <v>57.100000000000541</v>
      </c>
      <c r="B623">
        <f t="shared" si="47"/>
        <v>0</v>
      </c>
      <c r="C623" t="str">
        <f t="shared" si="48"/>
        <v xml:space="preserve"> </v>
      </c>
      <c r="T623">
        <f t="shared" si="49"/>
        <v>3.6218765220183918E-25</v>
      </c>
      <c r="U623" t="str">
        <f t="shared" si="50"/>
        <v xml:space="preserve"> </v>
      </c>
    </row>
    <row r="624" spans="1:21" x14ac:dyDescent="0.25">
      <c r="A624">
        <f t="shared" si="46"/>
        <v>57.200000000000543</v>
      </c>
      <c r="B624">
        <f t="shared" si="47"/>
        <v>0</v>
      </c>
      <c r="C624" t="str">
        <f t="shared" si="48"/>
        <v xml:space="preserve"> </v>
      </c>
      <c r="T624">
        <f t="shared" si="49"/>
        <v>3.2772094006281787E-25</v>
      </c>
      <c r="U624" t="str">
        <f t="shared" si="50"/>
        <v xml:space="preserve"> </v>
      </c>
    </row>
    <row r="625" spans="1:21" x14ac:dyDescent="0.25">
      <c r="A625">
        <f t="shared" ref="A625:A688" si="51">A624+$B$4</f>
        <v>57.300000000000544</v>
      </c>
      <c r="B625">
        <f t="shared" ref="B625:B688" si="52">EXP(-(A625^2))</f>
        <v>0</v>
      </c>
      <c r="C625" t="str">
        <f t="shared" ref="C625:C688" si="53">IF(B625&gt;0.01,1," ")</f>
        <v xml:space="preserve"> </v>
      </c>
      <c r="T625">
        <f t="shared" ref="T625:T688" si="54">$U$6*($U$7*$U$9*SQRT(PI()/2)*EXP(0.5*($U$7*$U$9)^2-$U$9*(A625-$U$8))*ERFC((1/SQRT(2))*($U$7*$U$9-((A625-$U$8)/$U$7))))</f>
        <v>2.9653416924275713E-25</v>
      </c>
      <c r="U625" t="str">
        <f t="shared" si="50"/>
        <v xml:space="preserve"> </v>
      </c>
    </row>
    <row r="626" spans="1:21" x14ac:dyDescent="0.25">
      <c r="A626">
        <f t="shared" si="51"/>
        <v>57.400000000000546</v>
      </c>
      <c r="B626">
        <f t="shared" si="52"/>
        <v>0</v>
      </c>
      <c r="C626" t="str">
        <f t="shared" si="53"/>
        <v xml:space="preserve"> </v>
      </c>
      <c r="T626">
        <f t="shared" si="54"/>
        <v>2.6831521205705422E-25</v>
      </c>
      <c r="U626" t="str">
        <f t="shared" si="50"/>
        <v xml:space="preserve"> </v>
      </c>
    </row>
    <row r="627" spans="1:21" x14ac:dyDescent="0.25">
      <c r="A627">
        <f t="shared" si="51"/>
        <v>57.500000000000547</v>
      </c>
      <c r="B627">
        <f t="shared" si="52"/>
        <v>0</v>
      </c>
      <c r="C627" t="str">
        <f t="shared" si="53"/>
        <v xml:space="preserve"> </v>
      </c>
      <c r="T627">
        <f t="shared" si="54"/>
        <v>2.4278164369747559E-25</v>
      </c>
      <c r="U627" t="str">
        <f t="shared" si="50"/>
        <v xml:space="preserve"> </v>
      </c>
    </row>
    <row r="628" spans="1:21" x14ac:dyDescent="0.25">
      <c r="A628">
        <f t="shared" si="51"/>
        <v>57.600000000000549</v>
      </c>
      <c r="B628">
        <f t="shared" si="52"/>
        <v>0</v>
      </c>
      <c r="C628" t="str">
        <f t="shared" si="53"/>
        <v xml:space="preserve"> </v>
      </c>
      <c r="T628">
        <f t="shared" si="54"/>
        <v>2.196779156297498E-25</v>
      </c>
      <c r="U628" t="str">
        <f t="shared" si="50"/>
        <v xml:space="preserve"> </v>
      </c>
    </row>
    <row r="629" spans="1:21" x14ac:dyDescent="0.25">
      <c r="A629">
        <f t="shared" si="51"/>
        <v>57.70000000000055</v>
      </c>
      <c r="B629">
        <f t="shared" si="52"/>
        <v>0</v>
      </c>
      <c r="C629" t="str">
        <f t="shared" si="53"/>
        <v xml:space="preserve"> </v>
      </c>
      <c r="T629">
        <f t="shared" si="54"/>
        <v>1.987727979779439E-25</v>
      </c>
      <c r="U629" t="str">
        <f t="shared" si="50"/>
        <v xml:space="preserve"> </v>
      </c>
    </row>
    <row r="630" spans="1:21" x14ac:dyDescent="0.25">
      <c r="A630">
        <f t="shared" si="51"/>
        <v>57.800000000000551</v>
      </c>
      <c r="B630">
        <f t="shared" si="52"/>
        <v>0</v>
      </c>
      <c r="C630" t="str">
        <f t="shared" si="53"/>
        <v xml:space="preserve"> </v>
      </c>
      <c r="T630">
        <f t="shared" si="54"/>
        <v>1.7985706529814591E-25</v>
      </c>
      <c r="U630" t="str">
        <f t="shared" si="50"/>
        <v xml:space="preserve"> </v>
      </c>
    </row>
    <row r="631" spans="1:21" x14ac:dyDescent="0.25">
      <c r="A631">
        <f t="shared" si="51"/>
        <v>57.900000000000553</v>
      </c>
      <c r="B631">
        <f t="shared" si="52"/>
        <v>0</v>
      </c>
      <c r="C631" t="str">
        <f t="shared" si="53"/>
        <v xml:space="preserve"> </v>
      </c>
      <c r="T631">
        <f t="shared" si="54"/>
        <v>1.6274140257989909E-25</v>
      </c>
      <c r="U631" t="str">
        <f t="shared" si="50"/>
        <v xml:space="preserve"> </v>
      </c>
    </row>
    <row r="632" spans="1:21" x14ac:dyDescent="0.25">
      <c r="A632">
        <f t="shared" si="51"/>
        <v>58.000000000000554</v>
      </c>
      <c r="B632">
        <f t="shared" si="52"/>
        <v>0</v>
      </c>
      <c r="C632" t="str">
        <f t="shared" si="53"/>
        <v xml:space="preserve"> </v>
      </c>
      <c r="T632">
        <f t="shared" si="54"/>
        <v>1.4725451051794634E-25</v>
      </c>
      <c r="U632" t="str">
        <f t="shared" si="50"/>
        <v xml:space="preserve"> </v>
      </c>
    </row>
    <row r="633" spans="1:21" x14ac:dyDescent="0.25">
      <c r="A633">
        <f t="shared" si="51"/>
        <v>58.100000000000556</v>
      </c>
      <c r="B633">
        <f t="shared" si="52"/>
        <v>0</v>
      </c>
      <c r="C633" t="str">
        <f t="shared" si="53"/>
        <v xml:space="preserve"> </v>
      </c>
      <c r="T633">
        <f t="shared" si="54"/>
        <v>1.3324139109120741E-25</v>
      </c>
      <c r="U633" t="str">
        <f t="shared" si="50"/>
        <v xml:space="preserve"> </v>
      </c>
    </row>
    <row r="634" spans="1:21" x14ac:dyDescent="0.25">
      <c r="A634">
        <f t="shared" si="51"/>
        <v>58.200000000000557</v>
      </c>
      <c r="B634">
        <f t="shared" si="52"/>
        <v>0</v>
      </c>
      <c r="C634" t="str">
        <f t="shared" si="53"/>
        <v xml:space="preserve"> </v>
      </c>
      <c r="T634">
        <f t="shared" si="54"/>
        <v>1.2056179629048747E-25</v>
      </c>
      <c r="U634" t="str">
        <f t="shared" si="50"/>
        <v xml:space="preserve"> </v>
      </c>
    </row>
    <row r="635" spans="1:21" x14ac:dyDescent="0.25">
      <c r="A635">
        <f t="shared" si="51"/>
        <v>58.300000000000558</v>
      </c>
      <c r="B635">
        <f t="shared" si="52"/>
        <v>0</v>
      </c>
      <c r="C635" t="str">
        <f t="shared" si="53"/>
        <v xml:space="preserve"> </v>
      </c>
      <c r="T635">
        <f t="shared" si="54"/>
        <v>1.0908882446926185E-25</v>
      </c>
      <c r="U635" t="str">
        <f t="shared" si="50"/>
        <v xml:space="preserve"> </v>
      </c>
    </row>
    <row r="636" spans="1:21" x14ac:dyDescent="0.25">
      <c r="A636">
        <f t="shared" si="51"/>
        <v>58.40000000000056</v>
      </c>
      <c r="B636">
        <f t="shared" si="52"/>
        <v>0</v>
      </c>
      <c r="C636" t="str">
        <f t="shared" si="53"/>
        <v xml:space="preserve"> </v>
      </c>
      <c r="T636">
        <f t="shared" si="54"/>
        <v>9.8707650269344759E-26</v>
      </c>
      <c r="U636" t="str">
        <f t="shared" si="50"/>
        <v xml:space="preserve"> </v>
      </c>
    </row>
    <row r="637" spans="1:21" x14ac:dyDescent="0.25">
      <c r="A637">
        <f t="shared" si="51"/>
        <v>58.500000000000561</v>
      </c>
      <c r="B637">
        <f t="shared" si="52"/>
        <v>0</v>
      </c>
      <c r="C637" t="str">
        <f t="shared" si="53"/>
        <v xml:space="preserve"> </v>
      </c>
      <c r="T637">
        <f t="shared" si="54"/>
        <v>8.9314375410110268E-26</v>
      </c>
      <c r="U637" t="str">
        <f t="shared" si="50"/>
        <v xml:space="preserve"> </v>
      </c>
    </row>
    <row r="638" spans="1:21" x14ac:dyDescent="0.25">
      <c r="A638">
        <f t="shared" si="51"/>
        <v>58.600000000000563</v>
      </c>
      <c r="B638">
        <f t="shared" si="52"/>
        <v>0</v>
      </c>
      <c r="C638" t="str">
        <f t="shared" si="53"/>
        <v xml:space="preserve"> </v>
      </c>
      <c r="T638">
        <f t="shared" si="54"/>
        <v>8.081498883957846E-26</v>
      </c>
      <c r="U638" t="str">
        <f t="shared" si="50"/>
        <v xml:space="preserve"> </v>
      </c>
    </row>
    <row r="639" spans="1:21" x14ac:dyDescent="0.25">
      <c r="A639">
        <f t="shared" si="51"/>
        <v>58.700000000000564</v>
      </c>
      <c r="B639">
        <f t="shared" si="52"/>
        <v>0</v>
      </c>
      <c r="C639" t="str">
        <f t="shared" si="53"/>
        <v xml:space="preserve"> </v>
      </c>
      <c r="T639">
        <f t="shared" si="54"/>
        <v>7.3124425840208966E-26</v>
      </c>
      <c r="U639" t="str">
        <f t="shared" si="50"/>
        <v xml:space="preserve"> </v>
      </c>
    </row>
    <row r="640" spans="1:21" x14ac:dyDescent="0.25">
      <c r="A640">
        <f t="shared" si="51"/>
        <v>58.800000000000566</v>
      </c>
      <c r="B640">
        <f t="shared" si="52"/>
        <v>0</v>
      </c>
      <c r="C640" t="str">
        <f t="shared" si="53"/>
        <v xml:space="preserve"> </v>
      </c>
      <c r="T640">
        <f t="shared" si="54"/>
        <v>6.6165716672616583E-26</v>
      </c>
      <c r="U640" t="str">
        <f t="shared" si="50"/>
        <v xml:space="preserve"> </v>
      </c>
    </row>
    <row r="641" spans="1:21" x14ac:dyDescent="0.25">
      <c r="A641">
        <f t="shared" si="51"/>
        <v>58.900000000000567</v>
      </c>
      <c r="B641">
        <f t="shared" si="52"/>
        <v>0</v>
      </c>
      <c r="C641" t="str">
        <f t="shared" si="53"/>
        <v xml:space="preserve"> </v>
      </c>
      <c r="T641">
        <f t="shared" si="54"/>
        <v>5.9869216236549154E-26</v>
      </c>
      <c r="U641" t="str">
        <f t="shared" si="50"/>
        <v xml:space="preserve"> </v>
      </c>
    </row>
    <row r="642" spans="1:21" x14ac:dyDescent="0.25">
      <c r="A642">
        <f t="shared" si="51"/>
        <v>59.000000000000568</v>
      </c>
      <c r="B642">
        <f t="shared" si="52"/>
        <v>0</v>
      </c>
      <c r="C642" t="str">
        <f t="shared" si="53"/>
        <v xml:space="preserve"> </v>
      </c>
      <c r="T642">
        <f t="shared" si="54"/>
        <v>5.4171907039315609E-26</v>
      </c>
      <c r="U642" t="str">
        <f t="shared" si="50"/>
        <v xml:space="preserve"> </v>
      </c>
    </row>
    <row r="643" spans="1:21" x14ac:dyDescent="0.25">
      <c r="A643">
        <f t="shared" si="51"/>
        <v>59.10000000000057</v>
      </c>
      <c r="B643">
        <f t="shared" si="52"/>
        <v>0</v>
      </c>
      <c r="C643" t="str">
        <f t="shared" si="53"/>
        <v xml:space="preserve"> </v>
      </c>
      <c r="T643">
        <f t="shared" si="54"/>
        <v>4.9016768495538284E-26</v>
      </c>
      <c r="U643" t="str">
        <f t="shared" si="50"/>
        <v xml:space="preserve"> </v>
      </c>
    </row>
    <row r="644" spans="1:21" x14ac:dyDescent="0.25">
      <c r="A644">
        <f t="shared" si="51"/>
        <v>59.200000000000571</v>
      </c>
      <c r="B644">
        <f t="shared" si="52"/>
        <v>0</v>
      </c>
      <c r="C644" t="str">
        <f t="shared" si="53"/>
        <v xml:space="preserve"> </v>
      </c>
      <c r="T644">
        <f t="shared" si="54"/>
        <v>4.4352206245969163E-26</v>
      </c>
      <c r="U644" t="str">
        <f t="shared" si="50"/>
        <v xml:space="preserve"> </v>
      </c>
    </row>
    <row r="645" spans="1:21" x14ac:dyDescent="0.25">
      <c r="A645">
        <f t="shared" si="51"/>
        <v>59.300000000000573</v>
      </c>
      <c r="B645">
        <f t="shared" si="52"/>
        <v>0</v>
      </c>
      <c r="C645" t="str">
        <f t="shared" si="53"/>
        <v xml:space="preserve"> </v>
      </c>
      <c r="T645">
        <f t="shared" si="54"/>
        <v>4.0131535783801043E-26</v>
      </c>
      <c r="U645" t="str">
        <f t="shared" si="50"/>
        <v xml:space="preserve"> </v>
      </c>
    </row>
    <row r="646" spans="1:21" x14ac:dyDescent="0.25">
      <c r="A646">
        <f t="shared" si="51"/>
        <v>59.400000000000574</v>
      </c>
      <c r="B646">
        <f t="shared" si="52"/>
        <v>0</v>
      </c>
      <c r="C646" t="str">
        <f t="shared" si="53"/>
        <v xml:space="preserve"> </v>
      </c>
      <c r="T646">
        <f t="shared" si="54"/>
        <v>3.6312515220432203E-26</v>
      </c>
      <c r="U646" t="str">
        <f t="shared" si="50"/>
        <v xml:space="preserve"> </v>
      </c>
    </row>
    <row r="647" spans="1:21" x14ac:dyDescent="0.25">
      <c r="A647">
        <f t="shared" si="51"/>
        <v>59.500000000000576</v>
      </c>
      <c r="B647">
        <f t="shared" si="52"/>
        <v>0</v>
      </c>
      <c r="C647" t="str">
        <f t="shared" si="53"/>
        <v xml:space="preserve"> </v>
      </c>
      <c r="T647">
        <f t="shared" si="54"/>
        <v>3.2856922514447305E-26</v>
      </c>
      <c r="U647" t="str">
        <f t="shared" si="50"/>
        <v xml:space="preserve"> </v>
      </c>
    </row>
    <row r="648" spans="1:21" x14ac:dyDescent="0.25">
      <c r="A648">
        <f t="shared" si="51"/>
        <v>59.600000000000577</v>
      </c>
      <c r="B648">
        <f t="shared" si="52"/>
        <v>0</v>
      </c>
      <c r="C648" t="str">
        <f t="shared" si="53"/>
        <v xml:space="preserve"> </v>
      </c>
      <c r="T648">
        <f t="shared" si="54"/>
        <v>2.9730172932580046E-26</v>
      </c>
      <c r="U648" t="str">
        <f t="shared" si="50"/>
        <v xml:space="preserve"> </v>
      </c>
    </row>
    <row r="649" spans="1:21" x14ac:dyDescent="0.25">
      <c r="A649">
        <f t="shared" si="51"/>
        <v>59.700000000000578</v>
      </c>
      <c r="B649">
        <f t="shared" si="52"/>
        <v>0</v>
      </c>
      <c r="C649" t="str">
        <f t="shared" si="53"/>
        <v xml:space="preserve"> </v>
      </c>
      <c r="T649">
        <f t="shared" si="54"/>
        <v>2.6900972914078271E-26</v>
      </c>
      <c r="U649" t="str">
        <f t="shared" si="50"/>
        <v xml:space="preserve"> </v>
      </c>
    </row>
    <row r="650" spans="1:21" x14ac:dyDescent="0.25">
      <c r="A650">
        <f t="shared" si="51"/>
        <v>59.80000000000058</v>
      </c>
      <c r="B650">
        <f t="shared" si="52"/>
        <v>0</v>
      </c>
      <c r="C650" t="str">
        <f t="shared" si="53"/>
        <v xml:space="preserve"> </v>
      </c>
      <c r="T650">
        <f t="shared" si="54"/>
        <v>2.4341006874229828E-26</v>
      </c>
      <c r="U650" t="str">
        <f t="shared" si="50"/>
        <v xml:space="preserve"> </v>
      </c>
    </row>
    <row r="651" spans="1:21" x14ac:dyDescent="0.25">
      <c r="A651">
        <f t="shared" si="51"/>
        <v>59.900000000000581</v>
      </c>
      <c r="B651">
        <f t="shared" si="52"/>
        <v>0</v>
      </c>
      <c r="C651" t="str">
        <f t="shared" si="53"/>
        <v xml:space="preserve"> </v>
      </c>
      <c r="T651">
        <f t="shared" si="54"/>
        <v>2.202465381247363E-26</v>
      </c>
      <c r="U651" t="str">
        <f t="shared" si="50"/>
        <v xml:space="preserve"> </v>
      </c>
    </row>
    <row r="652" spans="1:21" x14ac:dyDescent="0.25">
      <c r="A652">
        <f t="shared" si="51"/>
        <v>60.000000000000583</v>
      </c>
      <c r="B652">
        <f t="shared" si="52"/>
        <v>0</v>
      </c>
      <c r="C652" t="str">
        <f t="shared" si="53"/>
        <v xml:space="preserve"> </v>
      </c>
      <c r="T652">
        <f t="shared" si="54"/>
        <v>1.9928730888814466E-26</v>
      </c>
      <c r="U652" t="str">
        <f t="shared" si="50"/>
        <v xml:space="preserve"> </v>
      </c>
    </row>
    <row r="653" spans="1:21" x14ac:dyDescent="0.25">
      <c r="A653">
        <f t="shared" si="51"/>
        <v>60.100000000000584</v>
      </c>
      <c r="B653">
        <f t="shared" si="52"/>
        <v>0</v>
      </c>
      <c r="C653" t="str">
        <f t="shared" si="53"/>
        <v xml:space="preserve"> </v>
      </c>
      <c r="T653">
        <f t="shared" si="54"/>
        <v>1.8032261402168327E-26</v>
      </c>
      <c r="U653" t="str">
        <f t="shared" ref="U653:U691" si="55">IF(T653&gt;0.01,1," ")</f>
        <v xml:space="preserve"> </v>
      </c>
    </row>
    <row r="654" spans="1:21" x14ac:dyDescent="0.25">
      <c r="A654">
        <f t="shared" si="51"/>
        <v>60.200000000000585</v>
      </c>
      <c r="B654">
        <f t="shared" si="52"/>
        <v>0</v>
      </c>
      <c r="C654" t="str">
        <f t="shared" si="53"/>
        <v xml:space="preserve"> </v>
      </c>
      <c r="T654">
        <f t="shared" si="54"/>
        <v>1.6316264848487455E-26</v>
      </c>
      <c r="U654" t="str">
        <f t="shared" si="55"/>
        <v xml:space="preserve"> </v>
      </c>
    </row>
    <row r="655" spans="1:21" x14ac:dyDescent="0.25">
      <c r="A655">
        <f t="shared" si="51"/>
        <v>60.300000000000587</v>
      </c>
      <c r="B655">
        <f t="shared" si="52"/>
        <v>0</v>
      </c>
      <c r="C655" t="str">
        <f t="shared" si="53"/>
        <v xml:space="preserve"> </v>
      </c>
      <c r="T655">
        <f t="shared" si="54"/>
        <v>1.4763566957496256E-26</v>
      </c>
      <c r="U655" t="str">
        <f t="shared" si="55"/>
        <v xml:space="preserve"> </v>
      </c>
    </row>
    <row r="656" spans="1:21" x14ac:dyDescent="0.25">
      <c r="A656">
        <f t="shared" si="51"/>
        <v>60.400000000000588</v>
      </c>
      <c r="B656">
        <f t="shared" si="52"/>
        <v>0</v>
      </c>
      <c r="C656" t="str">
        <f t="shared" si="53"/>
        <v xml:space="preserve"> </v>
      </c>
      <c r="T656">
        <f t="shared" si="54"/>
        <v>1.3358627806821904E-26</v>
      </c>
      <c r="U656" t="str">
        <f t="shared" si="55"/>
        <v xml:space="preserve"> </v>
      </c>
    </row>
    <row r="657" spans="1:21" x14ac:dyDescent="0.25">
      <c r="A657">
        <f t="shared" si="51"/>
        <v>60.50000000000059</v>
      </c>
      <c r="B657">
        <f t="shared" si="52"/>
        <v>0</v>
      </c>
      <c r="C657" t="str">
        <f t="shared" si="53"/>
        <v xml:space="preserve"> </v>
      </c>
      <c r="T657">
        <f t="shared" si="54"/>
        <v>1.2087386293228086E-26</v>
      </c>
      <c r="U657" t="str">
        <f t="shared" si="55"/>
        <v xml:space="preserve"> </v>
      </c>
    </row>
    <row r="658" spans="1:21" x14ac:dyDescent="0.25">
      <c r="A658">
        <f t="shared" si="51"/>
        <v>60.600000000000591</v>
      </c>
      <c r="B658">
        <f t="shared" si="52"/>
        <v>0</v>
      </c>
      <c r="C658" t="str">
        <f t="shared" si="53"/>
        <v xml:space="preserve"> </v>
      </c>
      <c r="T658">
        <f t="shared" si="54"/>
        <v>1.0937119404367734E-26</v>
      </c>
      <c r="U658" t="str">
        <f t="shared" si="55"/>
        <v xml:space="preserve"> </v>
      </c>
    </row>
    <row r="659" spans="1:21" x14ac:dyDescent="0.25">
      <c r="A659">
        <f t="shared" si="51"/>
        <v>60.700000000000593</v>
      </c>
      <c r="B659">
        <f t="shared" si="52"/>
        <v>0</v>
      </c>
      <c r="C659" t="str">
        <f t="shared" si="53"/>
        <v xml:space="preserve"> </v>
      </c>
      <c r="T659">
        <f t="shared" si="54"/>
        <v>9.8963148825990784E-27</v>
      </c>
      <c r="U659" t="str">
        <f t="shared" si="55"/>
        <v xml:space="preserve"> </v>
      </c>
    </row>
    <row r="660" spans="1:21" x14ac:dyDescent="0.25">
      <c r="A660">
        <f t="shared" si="51"/>
        <v>60.800000000000594</v>
      </c>
      <c r="B660">
        <f t="shared" si="52"/>
        <v>0</v>
      </c>
      <c r="C660" t="str">
        <f t="shared" si="53"/>
        <v xml:space="preserve"> </v>
      </c>
      <c r="T660">
        <f t="shared" si="54"/>
        <v>8.9545560064417773E-27</v>
      </c>
      <c r="U660" t="str">
        <f t="shared" si="55"/>
        <v xml:space="preserve"> </v>
      </c>
    </row>
    <row r="661" spans="1:21" x14ac:dyDescent="0.25">
      <c r="A661">
        <f t="shared" si="51"/>
        <v>60.900000000000595</v>
      </c>
      <c r="B661">
        <f t="shared" si="52"/>
        <v>0</v>
      </c>
      <c r="C661" t="str">
        <f t="shared" si="53"/>
        <v xml:space="preserve"> </v>
      </c>
      <c r="T661">
        <f t="shared" si="54"/>
        <v>8.10241733652716E-27</v>
      </c>
      <c r="U661" t="str">
        <f t="shared" si="55"/>
        <v xml:space="preserve"> </v>
      </c>
    </row>
    <row r="662" spans="1:21" x14ac:dyDescent="0.25">
      <c r="A662">
        <f t="shared" si="51"/>
        <v>61.000000000000597</v>
      </c>
      <c r="B662">
        <f t="shared" si="52"/>
        <v>0</v>
      </c>
      <c r="C662" t="str">
        <f t="shared" si="53"/>
        <v xml:space="preserve"> </v>
      </c>
      <c r="T662">
        <f t="shared" si="54"/>
        <v>7.3313703826330224E-27</v>
      </c>
      <c r="U662" t="str">
        <f t="shared" si="55"/>
        <v xml:space="preserve"> </v>
      </c>
    </row>
    <row r="663" spans="1:21" x14ac:dyDescent="0.25">
      <c r="A663">
        <f t="shared" si="51"/>
        <v>61.100000000000598</v>
      </c>
      <c r="B663">
        <f t="shared" si="52"/>
        <v>0</v>
      </c>
      <c r="C663" t="str">
        <f t="shared" si="53"/>
        <v xml:space="preserve"> </v>
      </c>
      <c r="T663">
        <f t="shared" si="54"/>
        <v>6.6336982476869587E-27</v>
      </c>
      <c r="U663" t="str">
        <f t="shared" si="55"/>
        <v xml:space="preserve"> </v>
      </c>
    </row>
    <row r="664" spans="1:21" x14ac:dyDescent="0.25">
      <c r="A664">
        <f t="shared" si="51"/>
        <v>61.2000000000006</v>
      </c>
      <c r="B664">
        <f t="shared" si="52"/>
        <v>0</v>
      </c>
      <c r="C664" t="str">
        <f t="shared" si="53"/>
        <v xml:space="preserve"> </v>
      </c>
      <c r="T664">
        <f t="shared" si="54"/>
        <v>6.0024183944667287E-27</v>
      </c>
      <c r="U664" t="str">
        <f t="shared" si="55"/>
        <v xml:space="preserve"> </v>
      </c>
    </row>
    <row r="665" spans="1:21" x14ac:dyDescent="0.25">
      <c r="A665">
        <f t="shared" si="51"/>
        <v>61.300000000000601</v>
      </c>
      <c r="B665">
        <f t="shared" si="52"/>
        <v>0</v>
      </c>
      <c r="C665" t="str">
        <f t="shared" si="53"/>
        <v xml:space="preserve"> </v>
      </c>
      <c r="T665">
        <f t="shared" si="54"/>
        <v>5.4312127620208172E-27</v>
      </c>
      <c r="U665" t="str">
        <f t="shared" si="55"/>
        <v xml:space="preserve"> </v>
      </c>
    </row>
    <row r="666" spans="1:21" x14ac:dyDescent="0.25">
      <c r="A666">
        <f t="shared" si="51"/>
        <v>61.400000000000603</v>
      </c>
      <c r="B666">
        <f t="shared" si="52"/>
        <v>0</v>
      </c>
      <c r="C666" t="str">
        <f t="shared" si="53"/>
        <v xml:space="preserve"> </v>
      </c>
      <c r="T666">
        <f t="shared" si="54"/>
        <v>4.9143645323908612E-27</v>
      </c>
      <c r="U666" t="str">
        <f t="shared" si="55"/>
        <v xml:space="preserve"> </v>
      </c>
    </row>
    <row r="667" spans="1:21" x14ac:dyDescent="0.25">
      <c r="A667">
        <f t="shared" si="51"/>
        <v>61.500000000000604</v>
      </c>
      <c r="B667">
        <f t="shared" si="52"/>
        <v>0</v>
      </c>
      <c r="C667" t="str">
        <f t="shared" si="53"/>
        <v xml:space="preserve"> </v>
      </c>
      <c r="T667">
        <f t="shared" si="54"/>
        <v>4.4467009147760371E-27</v>
      </c>
      <c r="U667" t="str">
        <f t="shared" si="55"/>
        <v xml:space="preserve"> </v>
      </c>
    </row>
    <row r="668" spans="1:21" x14ac:dyDescent="0.25">
      <c r="A668">
        <f t="shared" si="51"/>
        <v>61.600000000000605</v>
      </c>
      <c r="B668">
        <f t="shared" si="52"/>
        <v>0</v>
      </c>
      <c r="C668" t="str">
        <f t="shared" si="53"/>
        <v xml:space="preserve"> </v>
      </c>
      <c r="T668">
        <f t="shared" si="54"/>
        <v>4.023541374504083E-27</v>
      </c>
      <c r="U668" t="str">
        <f t="shared" si="55"/>
        <v xml:space="preserve"> </v>
      </c>
    </row>
    <row r="669" spans="1:21" x14ac:dyDescent="0.25">
      <c r="A669">
        <f t="shared" si="51"/>
        <v>61.700000000000607</v>
      </c>
      <c r="B669">
        <f t="shared" si="52"/>
        <v>0</v>
      </c>
      <c r="C669" t="str">
        <f t="shared" si="53"/>
        <v xml:space="preserve"> </v>
      </c>
      <c r="T669">
        <f t="shared" si="54"/>
        <v>3.6406507886671253E-27</v>
      </c>
      <c r="U669" t="str">
        <f t="shared" si="55"/>
        <v xml:space="preserve"> </v>
      </c>
    </row>
    <row r="670" spans="1:21" x14ac:dyDescent="0.25">
      <c r="A670">
        <f t="shared" si="51"/>
        <v>61.800000000000608</v>
      </c>
      <c r="B670">
        <f t="shared" si="52"/>
        <v>0</v>
      </c>
      <c r="C670" t="str">
        <f t="shared" si="53"/>
        <v xml:space="preserve"> </v>
      </c>
      <c r="T670">
        <f t="shared" si="54"/>
        <v>3.2941970595881369E-27</v>
      </c>
      <c r="U670" t="str">
        <f t="shared" si="55"/>
        <v xml:space="preserve"> </v>
      </c>
    </row>
    <row r="671" spans="1:21" x14ac:dyDescent="0.25">
      <c r="A671">
        <f t="shared" si="51"/>
        <v>61.90000000000061</v>
      </c>
      <c r="B671">
        <f t="shared" si="52"/>
        <v>0</v>
      </c>
      <c r="C671" t="str">
        <f t="shared" si="53"/>
        <v xml:space="preserve"> </v>
      </c>
      <c r="T671">
        <f t="shared" si="54"/>
        <v>2.9807127618993757E-27</v>
      </c>
      <c r="U671" t="str">
        <f t="shared" si="55"/>
        <v xml:space="preserve"> </v>
      </c>
    </row>
    <row r="672" spans="1:21" x14ac:dyDescent="0.25">
      <c r="A672">
        <f t="shared" si="51"/>
        <v>62.000000000000611</v>
      </c>
      <c r="B672">
        <f t="shared" si="52"/>
        <v>0</v>
      </c>
      <c r="C672" t="str">
        <f t="shared" si="53"/>
        <v xml:space="preserve"> </v>
      </c>
      <c r="T672">
        <f t="shared" si="54"/>
        <v>2.6970604393838612E-27</v>
      </c>
      <c r="U672" t="str">
        <f t="shared" si="55"/>
        <v xml:space="preserve"> </v>
      </c>
    </row>
    <row r="673" spans="1:21" x14ac:dyDescent="0.25">
      <c r="A673">
        <f t="shared" si="51"/>
        <v>62.100000000000612</v>
      </c>
      <c r="B673">
        <f t="shared" si="52"/>
        <v>0</v>
      </c>
      <c r="C673" t="str">
        <f t="shared" si="53"/>
        <v xml:space="preserve"> </v>
      </c>
      <c r="T673">
        <f t="shared" si="54"/>
        <v>2.4404012042590199E-27</v>
      </c>
      <c r="U673" t="str">
        <f t="shared" si="55"/>
        <v xml:space="preserve"> </v>
      </c>
    </row>
    <row r="674" spans="1:21" x14ac:dyDescent="0.25">
      <c r="A674">
        <f t="shared" si="51"/>
        <v>62.200000000000614</v>
      </c>
      <c r="B674">
        <f t="shared" si="52"/>
        <v>0</v>
      </c>
      <c r="C674" t="str">
        <f t="shared" si="53"/>
        <v xml:space="preserve"> </v>
      </c>
      <c r="T674">
        <f t="shared" si="54"/>
        <v>2.2081663246335749E-27</v>
      </c>
      <c r="U674" t="str">
        <f t="shared" si="55"/>
        <v xml:space="preserve"> </v>
      </c>
    </row>
    <row r="675" spans="1:21" x14ac:dyDescent="0.25">
      <c r="A675">
        <f t="shared" si="51"/>
        <v>62.300000000000615</v>
      </c>
      <c r="B675">
        <f t="shared" si="52"/>
        <v>0</v>
      </c>
      <c r="C675" t="str">
        <f t="shared" si="53"/>
        <v xml:space="preserve"> </v>
      </c>
      <c r="T675">
        <f t="shared" si="54"/>
        <v>1.9980315157753956E-27</v>
      </c>
      <c r="U675" t="str">
        <f t="shared" si="55"/>
        <v xml:space="preserve"> </v>
      </c>
    </row>
    <row r="676" spans="1:21" x14ac:dyDescent="0.25">
      <c r="A676">
        <f t="shared" si="51"/>
        <v>62.400000000000617</v>
      </c>
      <c r="B676">
        <f t="shared" si="52"/>
        <v>0</v>
      </c>
      <c r="C676" t="str">
        <f t="shared" si="53"/>
        <v xml:space="preserve"> </v>
      </c>
      <c r="T676">
        <f t="shared" si="54"/>
        <v>1.807893677888681E-27</v>
      </c>
      <c r="U676" t="str">
        <f t="shared" si="55"/>
        <v xml:space="preserve"> </v>
      </c>
    </row>
    <row r="677" spans="1:21" x14ac:dyDescent="0.25">
      <c r="A677">
        <f t="shared" si="51"/>
        <v>62.500000000000618</v>
      </c>
      <c r="B677">
        <f t="shared" si="52"/>
        <v>0</v>
      </c>
      <c r="C677" t="str">
        <f t="shared" si="53"/>
        <v xml:space="preserve"> </v>
      </c>
      <c r="T677">
        <f t="shared" si="54"/>
        <v>1.6358498475843263E-27</v>
      </c>
      <c r="U677" t="str">
        <f t="shared" si="55"/>
        <v xml:space="preserve"> </v>
      </c>
    </row>
    <row r="678" spans="1:21" x14ac:dyDescent="0.25">
      <c r="A678">
        <f t="shared" si="51"/>
        <v>62.60000000000062</v>
      </c>
      <c r="B678">
        <f t="shared" si="52"/>
        <v>0</v>
      </c>
      <c r="C678" t="str">
        <f t="shared" si="53"/>
        <v xml:space="preserve"> </v>
      </c>
      <c r="T678">
        <f t="shared" si="54"/>
        <v>1.4801781523827178E-27</v>
      </c>
      <c r="U678" t="str">
        <f t="shared" si="55"/>
        <v xml:space="preserve"> </v>
      </c>
    </row>
    <row r="679" spans="1:21" x14ac:dyDescent="0.25">
      <c r="A679">
        <f t="shared" si="51"/>
        <v>62.700000000000621</v>
      </c>
      <c r="B679">
        <f t="shared" si="52"/>
        <v>0</v>
      </c>
      <c r="C679" t="str">
        <f t="shared" si="53"/>
        <v xml:space="preserve"> </v>
      </c>
      <c r="T679">
        <f t="shared" si="54"/>
        <v>1.3393205776352137E-27</v>
      </c>
      <c r="U679" t="str">
        <f t="shared" si="55"/>
        <v xml:space="preserve"> </v>
      </c>
    </row>
    <row r="680" spans="1:21" x14ac:dyDescent="0.25">
      <c r="A680">
        <f t="shared" si="51"/>
        <v>62.800000000000622</v>
      </c>
      <c r="B680">
        <f t="shared" si="52"/>
        <v>0</v>
      </c>
      <c r="C680" t="str">
        <f t="shared" si="53"/>
        <v xml:space="preserve"> </v>
      </c>
      <c r="T680">
        <f t="shared" si="54"/>
        <v>1.211867373389875E-27</v>
      </c>
      <c r="U680" t="str">
        <f t="shared" si="55"/>
        <v xml:space="preserve"> </v>
      </c>
    </row>
    <row r="681" spans="1:21" x14ac:dyDescent="0.25">
      <c r="A681">
        <f t="shared" si="51"/>
        <v>62.900000000000624</v>
      </c>
      <c r="B681">
        <f t="shared" si="52"/>
        <v>0</v>
      </c>
      <c r="C681" t="str">
        <f t="shared" si="53"/>
        <v xml:space="preserve"> </v>
      </c>
      <c r="T681">
        <f t="shared" si="54"/>
        <v>1.096542945140113E-27</v>
      </c>
      <c r="U681" t="str">
        <f t="shared" si="55"/>
        <v xml:space="preserve"> </v>
      </c>
    </row>
    <row r="682" spans="1:21" x14ac:dyDescent="0.25">
      <c r="A682">
        <f t="shared" si="51"/>
        <v>63.000000000000625</v>
      </c>
      <c r="B682">
        <f t="shared" si="52"/>
        <v>0</v>
      </c>
      <c r="C682" t="str">
        <f t="shared" si="53"/>
        <v xml:space="preserve"> </v>
      </c>
      <c r="T682">
        <f t="shared" si="54"/>
        <v>9.9219308724612528E-28</v>
      </c>
      <c r="U682" t="str">
        <f t="shared" si="55"/>
        <v xml:space="preserve"> </v>
      </c>
    </row>
    <row r="683" spans="1:21" x14ac:dyDescent="0.25">
      <c r="A683">
        <f t="shared" si="51"/>
        <v>63.100000000000627</v>
      </c>
      <c r="B683">
        <f t="shared" si="52"/>
        <v>0</v>
      </c>
      <c r="C683" t="str">
        <f t="shared" si="53"/>
        <v xml:space="preserve"> </v>
      </c>
      <c r="T683">
        <f t="shared" si="54"/>
        <v>8.9777343125691026E-28</v>
      </c>
      <c r="U683" t="str">
        <f t="shared" si="55"/>
        <v xml:space="preserve"> </v>
      </c>
    </row>
    <row r="684" spans="1:21" x14ac:dyDescent="0.25">
      <c r="A684">
        <f t="shared" si="51"/>
        <v>63.200000000000628</v>
      </c>
      <c r="B684">
        <f t="shared" si="52"/>
        <v>0</v>
      </c>
      <c r="C684" t="str">
        <f t="shared" si="53"/>
        <v xml:space="preserve"> </v>
      </c>
      <c r="T684">
        <f t="shared" si="54"/>
        <v>8.123389935197857E-28</v>
      </c>
      <c r="U684" t="str">
        <f t="shared" si="55"/>
        <v xml:space="preserve"> </v>
      </c>
    </row>
    <row r="685" spans="1:21" x14ac:dyDescent="0.25">
      <c r="A685">
        <f t="shared" si="51"/>
        <v>63.30000000000063</v>
      </c>
      <c r="B685">
        <f t="shared" si="52"/>
        <v>0</v>
      </c>
      <c r="C685" t="str">
        <f t="shared" si="53"/>
        <v xml:space="preserve"> </v>
      </c>
      <c r="T685">
        <f t="shared" si="54"/>
        <v>7.350347174663718E-28</v>
      </c>
      <c r="U685" t="str">
        <f t="shared" si="55"/>
        <v xml:space="preserve"> </v>
      </c>
    </row>
    <row r="686" spans="1:21" x14ac:dyDescent="0.25">
      <c r="A686">
        <f t="shared" si="51"/>
        <v>63.400000000000631</v>
      </c>
      <c r="B686">
        <f t="shared" si="52"/>
        <v>0</v>
      </c>
      <c r="C686" t="str">
        <f t="shared" si="53"/>
        <v xml:space="preserve"> </v>
      </c>
      <c r="T686">
        <f t="shared" si="54"/>
        <v>6.6508691591906208E-28</v>
      </c>
      <c r="U686" t="str">
        <f t="shared" si="55"/>
        <v xml:space="preserve"> </v>
      </c>
    </row>
    <row r="687" spans="1:21" x14ac:dyDescent="0.25">
      <c r="A687">
        <f t="shared" si="51"/>
        <v>63.500000000000632</v>
      </c>
      <c r="B687">
        <f t="shared" si="52"/>
        <v>0</v>
      </c>
      <c r="C687" t="str">
        <f t="shared" si="53"/>
        <v xml:space="preserve"> </v>
      </c>
      <c r="T687">
        <f t="shared" si="54"/>
        <v>6.0179552776970253E-28</v>
      </c>
      <c r="U687" t="str">
        <f t="shared" si="55"/>
        <v xml:space="preserve"> </v>
      </c>
    </row>
    <row r="688" spans="1:21" x14ac:dyDescent="0.25">
      <c r="A688">
        <f t="shared" si="51"/>
        <v>63.600000000000634</v>
      </c>
      <c r="B688">
        <f t="shared" si="52"/>
        <v>0</v>
      </c>
      <c r="C688" t="str">
        <f t="shared" si="53"/>
        <v xml:space="preserve"> </v>
      </c>
      <c r="T688">
        <f t="shared" si="54"/>
        <v>5.4452711153272446E-28</v>
      </c>
      <c r="U688" t="str">
        <f t="shared" si="55"/>
        <v xml:space="preserve"> </v>
      </c>
    </row>
    <row r="689" spans="1:21" x14ac:dyDescent="0.25">
      <c r="A689">
        <f>A688+$B$4</f>
        <v>63.700000000000635</v>
      </c>
      <c r="B689">
        <f>EXP(-(A689^2))</f>
        <v>0</v>
      </c>
      <c r="C689" t="str">
        <f>IF(B689&gt;0.01,1," ")</f>
        <v xml:space="preserve"> </v>
      </c>
      <c r="T689">
        <f>$U$6*($U$7*$U$9*SQRT(PI()/2)*EXP(0.5*($U$7*$U$9)^2-$U$9*(A689-$U$8))*ERFC((1/SQRT(2))*($U$7*$U$9-((A689-$U$8)/$U$7))))</f>
        <v>4.927085056498488E-28</v>
      </c>
      <c r="U689" t="str">
        <f t="shared" si="55"/>
        <v xml:space="preserve"> </v>
      </c>
    </row>
    <row r="690" spans="1:21" x14ac:dyDescent="0.25">
      <c r="A690">
        <f>A689+$B$4</f>
        <v>63.800000000000637</v>
      </c>
      <c r="B690">
        <f>EXP(-(A690^2))</f>
        <v>0</v>
      </c>
      <c r="C690" t="str">
        <f>IF(B690&gt;0.01,1," ")</f>
        <v xml:space="preserve"> </v>
      </c>
      <c r="T690">
        <f>$U$6*($U$7*$U$9*SQRT(PI()/2)*EXP(0.5*($U$7*$U$9)^2-$U$9*(A690-$U$8))*ERFC((1/SQRT(2))*($U$7*$U$9-((A690-$U$8)/$U$7))))</f>
        <v>4.4582109209656452E-28</v>
      </c>
      <c r="U690" t="str">
        <f t="shared" si="55"/>
        <v xml:space="preserve"> </v>
      </c>
    </row>
    <row r="691" spans="1:21" x14ac:dyDescent="0.25">
      <c r="A691">
        <f>A690+$B$4</f>
        <v>63.900000000000638</v>
      </c>
      <c r="B691">
        <f>EXP(-(A691^2))</f>
        <v>0</v>
      </c>
      <c r="C691" t="str">
        <f>IF(B691&gt;0.01,1," ")</f>
        <v xml:space="preserve"> </v>
      </c>
      <c r="T691">
        <f>$U$6*($U$7*$U$9*SQRT(PI()/2)*EXP(0.5*($U$7*$U$9)^2-$U$9*(A691-$U$8))*ERFC((1/SQRT(2))*($U$7*$U$9-((A691-$U$8)/$U$7))))</f>
        <v>4.0339560587862661E-28</v>
      </c>
      <c r="U691" t="str">
        <f t="shared" si="55"/>
        <v xml:space="preserve"> 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O'Haver</dc:creator>
  <cp:lastModifiedBy>Tom O'Haver</cp:lastModifiedBy>
  <dcterms:created xsi:type="dcterms:W3CDTF">2018-04-06T09:34:24Z</dcterms:created>
  <dcterms:modified xsi:type="dcterms:W3CDTF">2018-04-15T11:01:16Z</dcterms:modified>
</cp:coreProperties>
</file>