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ownloads\"/>
    </mc:Choice>
  </mc:AlternateContent>
  <bookViews>
    <workbookView xWindow="0" yWindow="0" windowWidth="22710" windowHeight="11580" tabRatio="199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AJ263" i="1" s="1"/>
  <c r="AL263" i="1" s="1"/>
  <c r="C263" i="1"/>
  <c r="C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9" i="1"/>
  <c r="G10" i="1"/>
  <c r="G11" i="1"/>
  <c r="G12" i="1"/>
  <c r="G13" i="1"/>
  <c r="G14" i="1"/>
  <c r="G15" i="1"/>
  <c r="G9" i="1"/>
  <c r="AF263" i="1"/>
  <c r="AH263" i="1" s="1"/>
  <c r="D204" i="1" l="1"/>
  <c r="D76" i="1"/>
  <c r="AD242" i="1"/>
  <c r="D236" i="1"/>
  <c r="AD182" i="1"/>
  <c r="AD118" i="1"/>
  <c r="D108" i="1"/>
  <c r="AD54" i="1"/>
  <c r="AD254" i="1"/>
  <c r="AD222" i="1"/>
  <c r="AD158" i="1"/>
  <c r="AD150" i="1"/>
  <c r="D248" i="1"/>
  <c r="D246" i="1"/>
  <c r="D220" i="1"/>
  <c r="D142" i="1"/>
  <c r="AJ124" i="1"/>
  <c r="D206" i="1"/>
  <c r="AJ238" i="1"/>
  <c r="AD94" i="1"/>
  <c r="AD86" i="1"/>
  <c r="AD30" i="1"/>
  <c r="AD22" i="1"/>
  <c r="AJ190" i="1"/>
  <c r="D110" i="1"/>
  <c r="AJ98" i="1"/>
  <c r="AJ94" i="1"/>
  <c r="AJ76" i="1"/>
  <c r="AJ74" i="1"/>
  <c r="D62" i="1"/>
  <c r="D58" i="1"/>
  <c r="D34" i="1"/>
  <c r="AJ30" i="1"/>
  <c r="D16" i="1"/>
  <c r="AJ10" i="1"/>
  <c r="AD193" i="1"/>
  <c r="AD169" i="1"/>
  <c r="AD145" i="1"/>
  <c r="AD65" i="1"/>
  <c r="AD41" i="1"/>
  <c r="AD241" i="1"/>
  <c r="AD17" i="1"/>
  <c r="AD257" i="1"/>
  <c r="AD201" i="1"/>
  <c r="AD185" i="1"/>
  <c r="AD173" i="1"/>
  <c r="AD133" i="1"/>
  <c r="AD81" i="1"/>
  <c r="AD21" i="1"/>
  <c r="D172" i="1"/>
  <c r="D32" i="1"/>
  <c r="AD93" i="1"/>
  <c r="AJ188" i="1"/>
  <c r="AD217" i="1"/>
  <c r="AD129" i="1"/>
  <c r="AD121" i="1"/>
  <c r="AD105" i="1"/>
  <c r="AD85" i="1"/>
  <c r="AD69" i="1"/>
  <c r="AD45" i="1"/>
  <c r="D140" i="1"/>
  <c r="D212" i="1"/>
  <c r="D214" i="1"/>
  <c r="D196" i="1"/>
  <c r="D198" i="1"/>
  <c r="D180" i="1"/>
  <c r="D182" i="1"/>
  <c r="D164" i="1"/>
  <c r="D166" i="1"/>
  <c r="AJ156" i="1"/>
  <c r="AJ158" i="1"/>
  <c r="D148" i="1"/>
  <c r="D150" i="1"/>
  <c r="D100" i="1"/>
  <c r="D102" i="1"/>
  <c r="D222" i="1"/>
  <c r="D190" i="1"/>
  <c r="D158" i="1"/>
  <c r="D126" i="1"/>
  <c r="D94" i="1"/>
  <c r="AD109" i="1"/>
  <c r="AD57" i="1"/>
  <c r="AJ126" i="1"/>
  <c r="AL124" i="1" s="1"/>
  <c r="AJ34" i="1"/>
  <c r="D188" i="1"/>
  <c r="D156" i="1"/>
  <c r="D124" i="1"/>
  <c r="D92" i="1"/>
  <c r="AD157" i="1"/>
  <c r="AD29" i="1"/>
  <c r="D238" i="1"/>
  <c r="D174" i="1"/>
  <c r="D78" i="1"/>
  <c r="AD149" i="1"/>
  <c r="AD249" i="1"/>
  <c r="AD233" i="1"/>
  <c r="AD225" i="1"/>
  <c r="AD209" i="1"/>
  <c r="AD210" i="1"/>
  <c r="AD189" i="1"/>
  <c r="AD190" i="1"/>
  <c r="AD181" i="1"/>
  <c r="AD177" i="1"/>
  <c r="AD165" i="1"/>
  <c r="AD161" i="1"/>
  <c r="AD153" i="1"/>
  <c r="AD141" i="1"/>
  <c r="AD137" i="1"/>
  <c r="AD125" i="1"/>
  <c r="AD126" i="1"/>
  <c r="AD117" i="1"/>
  <c r="AD113" i="1"/>
  <c r="AD101" i="1"/>
  <c r="AD97" i="1"/>
  <c r="AD89" i="1"/>
  <c r="AD77" i="1"/>
  <c r="AD73" i="1"/>
  <c r="AD61" i="1"/>
  <c r="AD62" i="1"/>
  <c r="AD53" i="1"/>
  <c r="AD49" i="1"/>
  <c r="AD37" i="1"/>
  <c r="AD33" i="1"/>
  <c r="AD25" i="1"/>
  <c r="AD13" i="1"/>
  <c r="AD9" i="1"/>
  <c r="AJ228" i="1"/>
  <c r="D228" i="1"/>
  <c r="D230" i="1"/>
  <c r="D132" i="1"/>
  <c r="D134" i="1"/>
  <c r="D116" i="1"/>
  <c r="D118" i="1"/>
  <c r="D84" i="1"/>
  <c r="D86" i="1"/>
  <c r="D68" i="1"/>
  <c r="D70" i="1"/>
  <c r="AJ52" i="1"/>
  <c r="AJ54" i="1"/>
  <c r="D48" i="1"/>
  <c r="D50" i="1"/>
  <c r="D12" i="1"/>
  <c r="AJ12" i="1"/>
  <c r="AJ9" i="1"/>
  <c r="D259" i="1"/>
  <c r="D247" i="1"/>
  <c r="D243" i="1"/>
  <c r="AD240" i="1"/>
  <c r="AD236" i="1"/>
  <c r="D231" i="1"/>
  <c r="D227" i="1"/>
  <c r="AD224" i="1"/>
  <c r="AD220" i="1"/>
  <c r="D215" i="1"/>
  <c r="AJ213" i="1"/>
  <c r="AD208" i="1"/>
  <c r="AD204" i="1"/>
  <c r="D199" i="1"/>
  <c r="D195" i="1"/>
  <c r="AD192" i="1"/>
  <c r="AD188" i="1"/>
  <c r="D183" i="1"/>
  <c r="D179" i="1"/>
  <c r="AD176" i="1"/>
  <c r="AD172" i="1"/>
  <c r="D167" i="1"/>
  <c r="D163" i="1"/>
  <c r="AD160" i="1"/>
  <c r="AD156" i="1"/>
  <c r="AD152" i="1"/>
  <c r="AD144" i="1"/>
  <c r="AD140" i="1"/>
  <c r="AD136" i="1"/>
  <c r="AD128" i="1"/>
  <c r="AD124" i="1"/>
  <c r="AD120" i="1"/>
  <c r="D113" i="1"/>
  <c r="D109" i="1"/>
  <c r="AD96" i="1"/>
  <c r="D93" i="1"/>
  <c r="AD84" i="1"/>
  <c r="D81" i="1"/>
  <c r="D75" i="1"/>
  <c r="AD72" i="1"/>
  <c r="AD68" i="1"/>
  <c r="D59" i="1"/>
  <c r="AD56" i="1"/>
  <c r="D51" i="1"/>
  <c r="D39" i="1"/>
  <c r="D35" i="1"/>
  <c r="D23" i="1"/>
  <c r="D19" i="1"/>
  <c r="D17" i="1"/>
  <c r="D256" i="1"/>
  <c r="AJ222" i="1"/>
  <c r="AJ212" i="1"/>
  <c r="AD262" i="1"/>
  <c r="AF262" i="1" s="1"/>
  <c r="AH262" i="1" s="1"/>
  <c r="AD258" i="1"/>
  <c r="AD250" i="1"/>
  <c r="AD246" i="1"/>
  <c r="AJ244" i="1"/>
  <c r="AD238" i="1"/>
  <c r="AD234" i="1"/>
  <c r="AD230" i="1"/>
  <c r="AD226" i="1"/>
  <c r="AD218" i="1"/>
  <c r="AD214" i="1"/>
  <c r="AD206" i="1"/>
  <c r="AJ204" i="1"/>
  <c r="D192" i="1"/>
  <c r="AD186" i="1"/>
  <c r="AJ182" i="1"/>
  <c r="AD174" i="1"/>
  <c r="AD170" i="1"/>
  <c r="AJ166" i="1"/>
  <c r="D160" i="1"/>
  <c r="AJ150" i="1"/>
  <c r="D146" i="1"/>
  <c r="AJ134" i="1"/>
  <c r="AD154" i="1"/>
  <c r="AD142" i="1"/>
  <c r="D128" i="1"/>
  <c r="AJ118" i="1"/>
  <c r="D114" i="1"/>
  <c r="AD138" i="1"/>
  <c r="AD245" i="1"/>
  <c r="AD237" i="1"/>
  <c r="AD122" i="1"/>
  <c r="AD110" i="1"/>
  <c r="AF109" i="1" s="1"/>
  <c r="AD106" i="1"/>
  <c r="AJ102" i="1"/>
  <c r="D96" i="1"/>
  <c r="D88" i="1"/>
  <c r="AJ78" i="1"/>
  <c r="AD74" i="1"/>
  <c r="AJ70" i="1"/>
  <c r="AJ66" i="1"/>
  <c r="AJ62" i="1"/>
  <c r="D54" i="1"/>
  <c r="D30" i="1"/>
  <c r="D24" i="1"/>
  <c r="AD229" i="1"/>
  <c r="AD221" i="1"/>
  <c r="AD213" i="1"/>
  <c r="AD205" i="1"/>
  <c r="AF204" i="1" s="1"/>
  <c r="AD197" i="1"/>
  <c r="AJ196" i="1"/>
  <c r="AD194" i="1"/>
  <c r="AD50" i="1"/>
  <c r="D52" i="1"/>
  <c r="AJ50" i="1"/>
  <c r="AJ46" i="1"/>
  <c r="D46" i="1"/>
  <c r="AD42" i="1"/>
  <c r="D44" i="1"/>
  <c r="AJ38" i="1"/>
  <c r="D38" i="1"/>
  <c r="AJ36" i="1"/>
  <c r="AD34" i="1"/>
  <c r="D36" i="1"/>
  <c r="AJ26" i="1"/>
  <c r="AD26" i="1"/>
  <c r="D28" i="1"/>
  <c r="AJ28" i="1"/>
  <c r="AL28" i="1" s="1"/>
  <c r="AJ14" i="1"/>
  <c r="D14" i="1"/>
  <c r="AD10" i="1"/>
  <c r="D10" i="1"/>
  <c r="AJ180" i="1"/>
  <c r="AD178" i="1"/>
  <c r="AJ164" i="1"/>
  <c r="AD162" i="1"/>
  <c r="AJ132" i="1"/>
  <c r="AD130" i="1"/>
  <c r="AJ100" i="1"/>
  <c r="AD98" i="1"/>
  <c r="AJ90" i="1"/>
  <c r="AD90" i="1"/>
  <c r="AJ92" i="1"/>
  <c r="AD82" i="1"/>
  <c r="AJ82" i="1"/>
  <c r="AJ58" i="1"/>
  <c r="AD58" i="1"/>
  <c r="D60" i="1"/>
  <c r="AJ60" i="1"/>
  <c r="AD18" i="1"/>
  <c r="D18" i="1"/>
  <c r="AJ18" i="1"/>
  <c r="D20" i="1"/>
  <c r="D244" i="1"/>
  <c r="D234" i="1"/>
  <c r="D226" i="1"/>
  <c r="D218" i="1"/>
  <c r="D210" i="1"/>
  <c r="D202" i="1"/>
  <c r="D194" i="1"/>
  <c r="D186" i="1"/>
  <c r="D178" i="1"/>
  <c r="D170" i="1"/>
  <c r="D162" i="1"/>
  <c r="D154" i="1"/>
  <c r="D138" i="1"/>
  <c r="D130" i="1"/>
  <c r="D122" i="1"/>
  <c r="D106" i="1"/>
  <c r="D98" i="1"/>
  <c r="D90" i="1"/>
  <c r="D82" i="1"/>
  <c r="D74" i="1"/>
  <c r="D66" i="1"/>
  <c r="D56" i="1"/>
  <c r="D42" i="1"/>
  <c r="D26" i="1"/>
  <c r="D22" i="1"/>
  <c r="AD202" i="1"/>
  <c r="AD166" i="1"/>
  <c r="AF165" i="1" s="1"/>
  <c r="AD134" i="1"/>
  <c r="AD102" i="1"/>
  <c r="AD70" i="1"/>
  <c r="AD38" i="1"/>
  <c r="AJ206" i="1"/>
  <c r="AL204" i="1" s="1"/>
  <c r="AJ174" i="1"/>
  <c r="AJ142" i="1"/>
  <c r="AJ110" i="1"/>
  <c r="AJ86" i="1"/>
  <c r="AJ44" i="1"/>
  <c r="AJ22" i="1"/>
  <c r="AJ198" i="1"/>
  <c r="AD198" i="1"/>
  <c r="AJ148" i="1"/>
  <c r="AD146" i="1"/>
  <c r="AJ116" i="1"/>
  <c r="AD114" i="1"/>
  <c r="AJ68" i="1"/>
  <c r="AD66" i="1"/>
  <c r="D240" i="1"/>
  <c r="D232" i="1"/>
  <c r="D224" i="1"/>
  <c r="D216" i="1"/>
  <c r="D208" i="1"/>
  <c r="D200" i="1"/>
  <c r="D184" i="1"/>
  <c r="D176" i="1"/>
  <c r="D168" i="1"/>
  <c r="D152" i="1"/>
  <c r="D144" i="1"/>
  <c r="D136" i="1"/>
  <c r="D120" i="1"/>
  <c r="D112" i="1"/>
  <c r="D104" i="1"/>
  <c r="D80" i="1"/>
  <c r="D72" i="1"/>
  <c r="D64" i="1"/>
  <c r="D40" i="1"/>
  <c r="AD78" i="1"/>
  <c r="AD46" i="1"/>
  <c r="AD14" i="1"/>
  <c r="AF13" i="1" s="1"/>
  <c r="AJ172" i="1"/>
  <c r="AJ140" i="1"/>
  <c r="AJ108" i="1"/>
  <c r="AJ84" i="1"/>
  <c r="AL82" i="1" s="1"/>
  <c r="AJ42" i="1"/>
  <c r="AJ20" i="1"/>
  <c r="AJ260" i="1"/>
  <c r="AJ256" i="1"/>
  <c r="AJ252" i="1"/>
  <c r="AJ248" i="1"/>
  <c r="AJ240" i="1"/>
  <c r="AL238" i="1" s="1"/>
  <c r="AJ232" i="1"/>
  <c r="AJ224" i="1"/>
  <c r="AJ216" i="1"/>
  <c r="AJ208" i="1"/>
  <c r="AJ200" i="1"/>
  <c r="AJ192" i="1"/>
  <c r="AJ184" i="1"/>
  <c r="AJ176" i="1"/>
  <c r="AJ168" i="1"/>
  <c r="AJ160" i="1"/>
  <c r="AJ152" i="1"/>
  <c r="AJ144" i="1"/>
  <c r="AJ136" i="1"/>
  <c r="AJ128" i="1"/>
  <c r="AJ120" i="1"/>
  <c r="AL118" i="1" s="1"/>
  <c r="AJ112" i="1"/>
  <c r="AL110" i="1" s="1"/>
  <c r="AJ104" i="1"/>
  <c r="AJ96" i="1"/>
  <c r="AJ88" i="1"/>
  <c r="AJ80" i="1"/>
  <c r="AJ72" i="1"/>
  <c r="AJ64" i="1"/>
  <c r="AL62" i="1" s="1"/>
  <c r="AJ56" i="1"/>
  <c r="AL54" i="1" s="1"/>
  <c r="AJ48" i="1"/>
  <c r="AL46" i="1" s="1"/>
  <c r="AJ40" i="1"/>
  <c r="AJ32" i="1"/>
  <c r="AJ24" i="1"/>
  <c r="AJ16" i="1"/>
  <c r="AL16" i="1" s="1"/>
  <c r="AJ262" i="1"/>
  <c r="AL262" i="1" s="1"/>
  <c r="AN263" i="1" s="1"/>
  <c r="AJ236" i="1"/>
  <c r="AJ220" i="1"/>
  <c r="AL220" i="1" s="1"/>
  <c r="AD80" i="1"/>
  <c r="AJ246" i="1"/>
  <c r="AJ230" i="1"/>
  <c r="AJ214" i="1"/>
  <c r="D254" i="1"/>
  <c r="AD252" i="1"/>
  <c r="D260" i="1"/>
  <c r="D252" i="1"/>
  <c r="AD261" i="1"/>
  <c r="AD253" i="1"/>
  <c r="AJ258" i="1"/>
  <c r="AJ250" i="1"/>
  <c r="AJ242" i="1"/>
  <c r="AJ234" i="1"/>
  <c r="AJ226" i="1"/>
  <c r="AJ218" i="1"/>
  <c r="AJ210" i="1"/>
  <c r="AJ202" i="1"/>
  <c r="AJ194" i="1"/>
  <c r="AJ186" i="1"/>
  <c r="AJ178" i="1"/>
  <c r="AJ170" i="1"/>
  <c r="AJ162" i="1"/>
  <c r="AJ154" i="1"/>
  <c r="AJ146" i="1"/>
  <c r="AJ138" i="1"/>
  <c r="AJ130" i="1"/>
  <c r="AJ122" i="1"/>
  <c r="AJ114" i="1"/>
  <c r="AJ106" i="1"/>
  <c r="AJ254" i="1"/>
  <c r="D262" i="1"/>
  <c r="AD256" i="1"/>
  <c r="D258" i="1"/>
  <c r="D250" i="1"/>
  <c r="D242" i="1"/>
  <c r="AL188" i="1"/>
  <c r="D141" i="1"/>
  <c r="AD232" i="1"/>
  <c r="AD168" i="1"/>
  <c r="D125" i="1"/>
  <c r="D15" i="1"/>
  <c r="AD216" i="1"/>
  <c r="AD200" i="1"/>
  <c r="AJ261" i="1"/>
  <c r="D71" i="1"/>
  <c r="AD248" i="1"/>
  <c r="AD184" i="1"/>
  <c r="AJ229" i="1"/>
  <c r="AJ11" i="1"/>
  <c r="AJ13" i="1"/>
  <c r="AD11" i="1"/>
  <c r="AD12" i="1"/>
  <c r="D11" i="1"/>
  <c r="D9" i="1"/>
  <c r="D255" i="1"/>
  <c r="D251" i="1"/>
  <c r="D239" i="1"/>
  <c r="D235" i="1"/>
  <c r="D223" i="1"/>
  <c r="D219" i="1"/>
  <c r="D211" i="1"/>
  <c r="D207" i="1"/>
  <c r="D203" i="1"/>
  <c r="D191" i="1"/>
  <c r="D187" i="1"/>
  <c r="D175" i="1"/>
  <c r="D171" i="1"/>
  <c r="D159" i="1"/>
  <c r="D155" i="1"/>
  <c r="D145" i="1"/>
  <c r="D129" i="1"/>
  <c r="D97" i="1"/>
  <c r="D13" i="1"/>
  <c r="AJ259" i="1"/>
  <c r="AD259" i="1"/>
  <c r="AJ251" i="1"/>
  <c r="AD251" i="1"/>
  <c r="AJ243" i="1"/>
  <c r="AD243" i="1"/>
  <c r="AF242" i="1" s="1"/>
  <c r="AJ235" i="1"/>
  <c r="AJ237" i="1"/>
  <c r="AD235" i="1"/>
  <c r="AJ227" i="1"/>
  <c r="AD227" i="1"/>
  <c r="AJ219" i="1"/>
  <c r="AJ221" i="1"/>
  <c r="AD219" i="1"/>
  <c r="AJ211" i="1"/>
  <c r="AD211" i="1"/>
  <c r="AJ203" i="1"/>
  <c r="AJ205" i="1"/>
  <c r="AD203" i="1"/>
  <c r="AJ195" i="1"/>
  <c r="AJ197" i="1"/>
  <c r="AD195" i="1"/>
  <c r="AJ187" i="1"/>
  <c r="AJ189" i="1"/>
  <c r="AD187" i="1"/>
  <c r="AJ179" i="1"/>
  <c r="AJ181" i="1"/>
  <c r="AD179" i="1"/>
  <c r="AJ171" i="1"/>
  <c r="AJ173" i="1"/>
  <c r="AD171" i="1"/>
  <c r="AJ163" i="1"/>
  <c r="AJ165" i="1"/>
  <c r="AD163" i="1"/>
  <c r="AJ155" i="1"/>
  <c r="AJ157" i="1"/>
  <c r="AD155" i="1"/>
  <c r="AJ147" i="1"/>
  <c r="AJ149" i="1"/>
  <c r="AD147" i="1"/>
  <c r="D147" i="1"/>
  <c r="AJ139" i="1"/>
  <c r="AJ141" i="1"/>
  <c r="AD139" i="1"/>
  <c r="D139" i="1"/>
  <c r="AJ131" i="1"/>
  <c r="AJ133" i="1"/>
  <c r="AD131" i="1"/>
  <c r="D131" i="1"/>
  <c r="AJ123" i="1"/>
  <c r="AJ125" i="1"/>
  <c r="AD123" i="1"/>
  <c r="D123" i="1"/>
  <c r="AJ115" i="1"/>
  <c r="AJ117" i="1"/>
  <c r="AD115" i="1"/>
  <c r="D115" i="1"/>
  <c r="AJ111" i="1"/>
  <c r="AJ113" i="1"/>
  <c r="AD111" i="1"/>
  <c r="D111" i="1"/>
  <c r="AJ103" i="1"/>
  <c r="AJ105" i="1"/>
  <c r="AD103" i="1"/>
  <c r="D103" i="1"/>
  <c r="AJ99" i="1"/>
  <c r="AJ101" i="1"/>
  <c r="AD99" i="1"/>
  <c r="D99" i="1"/>
  <c r="AJ95" i="1"/>
  <c r="AJ97" i="1"/>
  <c r="AD95" i="1"/>
  <c r="D95" i="1"/>
  <c r="AJ91" i="1"/>
  <c r="AJ93" i="1"/>
  <c r="AD91" i="1"/>
  <c r="AD92" i="1"/>
  <c r="D91" i="1"/>
  <c r="AJ87" i="1"/>
  <c r="AJ89" i="1"/>
  <c r="AD87" i="1"/>
  <c r="D87" i="1"/>
  <c r="AJ83" i="1"/>
  <c r="AJ85" i="1"/>
  <c r="AD83" i="1"/>
  <c r="D83" i="1"/>
  <c r="AJ79" i="1"/>
  <c r="AJ81" i="1"/>
  <c r="AD79" i="1"/>
  <c r="D79" i="1"/>
  <c r="AJ75" i="1"/>
  <c r="AJ77" i="1"/>
  <c r="AD75" i="1"/>
  <c r="D77" i="1"/>
  <c r="AD76" i="1"/>
  <c r="AJ35" i="1"/>
  <c r="AJ37" i="1"/>
  <c r="AD35" i="1"/>
  <c r="AD36" i="1"/>
  <c r="D37" i="1"/>
  <c r="AJ27" i="1"/>
  <c r="AJ29" i="1"/>
  <c r="AD27" i="1"/>
  <c r="AD28" i="1"/>
  <c r="D29" i="1"/>
  <c r="AJ19" i="1"/>
  <c r="AJ21" i="1"/>
  <c r="AD19" i="1"/>
  <c r="AD20" i="1"/>
  <c r="D149" i="1"/>
  <c r="D133" i="1"/>
  <c r="D117" i="1"/>
  <c r="D101" i="1"/>
  <c r="D85" i="1"/>
  <c r="D27" i="1"/>
  <c r="D21" i="1"/>
  <c r="AD112" i="1"/>
  <c r="AD100" i="1"/>
  <c r="AD88" i="1"/>
  <c r="AJ253" i="1"/>
  <c r="AJ255" i="1"/>
  <c r="AD255" i="1"/>
  <c r="AF254" i="1" s="1"/>
  <c r="AJ247" i="1"/>
  <c r="AJ249" i="1"/>
  <c r="AD247" i="1"/>
  <c r="AJ239" i="1"/>
  <c r="AJ241" i="1"/>
  <c r="AD239" i="1"/>
  <c r="AJ231" i="1"/>
  <c r="AJ233" i="1"/>
  <c r="AD231" i="1"/>
  <c r="AF230" i="1" s="1"/>
  <c r="AJ223" i="1"/>
  <c r="AJ225" i="1"/>
  <c r="AD223" i="1"/>
  <c r="AJ215" i="1"/>
  <c r="AJ217" i="1"/>
  <c r="AD215" i="1"/>
  <c r="AJ207" i="1"/>
  <c r="AJ209" i="1"/>
  <c r="AD207" i="1"/>
  <c r="AJ201" i="1"/>
  <c r="AJ199" i="1"/>
  <c r="AD199" i="1"/>
  <c r="AJ191" i="1"/>
  <c r="AJ193" i="1"/>
  <c r="AD191" i="1"/>
  <c r="AJ183" i="1"/>
  <c r="AJ185" i="1"/>
  <c r="AD183" i="1"/>
  <c r="AF182" i="1" s="1"/>
  <c r="AJ175" i="1"/>
  <c r="AJ177" i="1"/>
  <c r="AD175" i="1"/>
  <c r="AJ167" i="1"/>
  <c r="AJ169" i="1"/>
  <c r="AD167" i="1"/>
  <c r="AJ159" i="1"/>
  <c r="AJ161" i="1"/>
  <c r="AD159" i="1"/>
  <c r="AF158" i="1" s="1"/>
  <c r="AJ151" i="1"/>
  <c r="AJ153" i="1"/>
  <c r="AD151" i="1"/>
  <c r="D151" i="1"/>
  <c r="AJ143" i="1"/>
  <c r="AJ145" i="1"/>
  <c r="AD143" i="1"/>
  <c r="D143" i="1"/>
  <c r="AJ135" i="1"/>
  <c r="AJ137" i="1"/>
  <c r="AD135" i="1"/>
  <c r="D135" i="1"/>
  <c r="AJ127" i="1"/>
  <c r="AJ129" i="1"/>
  <c r="AD127" i="1"/>
  <c r="AF126" i="1" s="1"/>
  <c r="D127" i="1"/>
  <c r="AJ119" i="1"/>
  <c r="AJ121" i="1"/>
  <c r="AD119" i="1"/>
  <c r="AF118" i="1" s="1"/>
  <c r="D119" i="1"/>
  <c r="AJ107" i="1"/>
  <c r="AJ109" i="1"/>
  <c r="AD107" i="1"/>
  <c r="AD108" i="1"/>
  <c r="D107" i="1"/>
  <c r="AJ71" i="1"/>
  <c r="AJ73" i="1"/>
  <c r="AD71" i="1"/>
  <c r="D73" i="1"/>
  <c r="AJ67" i="1"/>
  <c r="AJ69" i="1"/>
  <c r="AD67" i="1"/>
  <c r="D69" i="1"/>
  <c r="AJ63" i="1"/>
  <c r="AJ65" i="1"/>
  <c r="AD63" i="1"/>
  <c r="AF62" i="1" s="1"/>
  <c r="D65" i="1"/>
  <c r="D63" i="1"/>
  <c r="AJ59" i="1"/>
  <c r="AJ61" i="1"/>
  <c r="AD59" i="1"/>
  <c r="D61" i="1"/>
  <c r="AD60" i="1"/>
  <c r="AJ55" i="1"/>
  <c r="AJ57" i="1"/>
  <c r="AD55" i="1"/>
  <c r="D57" i="1"/>
  <c r="AJ51" i="1"/>
  <c r="AJ53" i="1"/>
  <c r="AD51" i="1"/>
  <c r="AD52" i="1"/>
  <c r="D53" i="1"/>
  <c r="AJ47" i="1"/>
  <c r="AJ49" i="1"/>
  <c r="AD47" i="1"/>
  <c r="AD48" i="1"/>
  <c r="D49" i="1"/>
  <c r="D47" i="1"/>
  <c r="AJ43" i="1"/>
  <c r="AJ45" i="1"/>
  <c r="AD43" i="1"/>
  <c r="AD44" i="1"/>
  <c r="D45" i="1"/>
  <c r="AJ39" i="1"/>
  <c r="AJ41" i="1"/>
  <c r="AD39" i="1"/>
  <c r="AD40" i="1"/>
  <c r="D41" i="1"/>
  <c r="AJ31" i="1"/>
  <c r="AJ33" i="1"/>
  <c r="AD31" i="1"/>
  <c r="AD32" i="1"/>
  <c r="D33" i="1"/>
  <c r="D31" i="1"/>
  <c r="AJ23" i="1"/>
  <c r="AJ25" i="1"/>
  <c r="AD23" i="1"/>
  <c r="AF22" i="1" s="1"/>
  <c r="AD24" i="1"/>
  <c r="D25" i="1"/>
  <c r="AJ15" i="1"/>
  <c r="AD15" i="1"/>
  <c r="AJ17" i="1"/>
  <c r="AD16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37" i="1"/>
  <c r="D121" i="1"/>
  <c r="D105" i="1"/>
  <c r="D89" i="1"/>
  <c r="D67" i="1"/>
  <c r="D55" i="1"/>
  <c r="D43" i="1"/>
  <c r="AD8" i="1"/>
  <c r="AF8" i="1" s="1"/>
  <c r="AD260" i="1"/>
  <c r="AD244" i="1"/>
  <c r="AD228" i="1"/>
  <c r="AD212" i="1"/>
  <c r="AD196" i="1"/>
  <c r="AD180" i="1"/>
  <c r="AD164" i="1"/>
  <c r="AD148" i="1"/>
  <c r="AD132" i="1"/>
  <c r="AD116" i="1"/>
  <c r="AD104" i="1"/>
  <c r="AD64" i="1"/>
  <c r="AJ257" i="1"/>
  <c r="AJ245" i="1"/>
  <c r="AF54" i="1" l="1"/>
  <c r="AF222" i="1"/>
  <c r="AF64" i="1"/>
  <c r="AF201" i="1"/>
  <c r="AF40" i="1"/>
  <c r="AF150" i="1"/>
  <c r="AL236" i="1"/>
  <c r="AN237" i="1" s="1"/>
  <c r="AL190" i="1"/>
  <c r="AN189" i="1" s="1"/>
  <c r="AF129" i="1"/>
  <c r="AF41" i="1"/>
  <c r="AL76" i="1"/>
  <c r="AF257" i="1"/>
  <c r="AF94" i="1"/>
  <c r="AL74" i="1"/>
  <c r="AF168" i="1"/>
  <c r="AF185" i="1"/>
  <c r="AF86" i="1"/>
  <c r="AF169" i="1"/>
  <c r="AL72" i="1"/>
  <c r="AL98" i="1"/>
  <c r="AF16" i="1"/>
  <c r="AF30" i="1"/>
  <c r="AL96" i="1"/>
  <c r="AF17" i="1"/>
  <c r="AF29" i="1"/>
  <c r="AL92" i="1"/>
  <c r="AL11" i="1"/>
  <c r="AF170" i="1"/>
  <c r="AF153" i="1"/>
  <c r="AF218" i="1"/>
  <c r="AF258" i="1"/>
  <c r="AF65" i="1"/>
  <c r="AH64" i="1" s="1"/>
  <c r="AF57" i="1"/>
  <c r="AF9" i="1"/>
  <c r="AH8" i="1" s="1"/>
  <c r="AL50" i="1"/>
  <c r="AL164" i="1"/>
  <c r="AF96" i="1"/>
  <c r="AL52" i="1"/>
  <c r="AN53" i="1" s="1"/>
  <c r="AL158" i="1"/>
  <c r="AF214" i="1"/>
  <c r="AF186" i="1"/>
  <c r="AF234" i="1"/>
  <c r="AL228" i="1"/>
  <c r="AL126" i="1"/>
  <c r="AN125" i="1" s="1"/>
  <c r="AL222" i="1"/>
  <c r="AN221" i="1" s="1"/>
  <c r="AF89" i="1"/>
  <c r="AF210" i="1"/>
  <c r="AF250" i="1"/>
  <c r="AL156" i="1"/>
  <c r="AL134" i="1"/>
  <c r="AL166" i="1"/>
  <c r="AL132" i="1"/>
  <c r="AF141" i="1"/>
  <c r="AL213" i="1"/>
  <c r="AF45" i="1"/>
  <c r="AF121" i="1"/>
  <c r="AF140" i="1"/>
  <c r="AF239" i="1"/>
  <c r="AL10" i="1"/>
  <c r="AF189" i="1"/>
  <c r="AF190" i="1"/>
  <c r="AL212" i="1"/>
  <c r="AF77" i="1"/>
  <c r="AF73" i="1"/>
  <c r="AF236" i="1"/>
  <c r="AF232" i="1"/>
  <c r="AL32" i="1"/>
  <c r="AF25" i="1"/>
  <c r="AL34" i="1"/>
  <c r="AL84" i="1"/>
  <c r="AN83" i="1" s="1"/>
  <c r="AF134" i="1"/>
  <c r="AF142" i="1"/>
  <c r="AL254" i="1"/>
  <c r="AL256" i="1"/>
  <c r="AL80" i="1"/>
  <c r="AN81" i="1" s="1"/>
  <c r="AL206" i="1"/>
  <c r="AN205" i="1" s="1"/>
  <c r="AL260" i="1"/>
  <c r="AN261" i="1" s="1"/>
  <c r="AL198" i="1"/>
  <c r="AL108" i="1"/>
  <c r="AN109" i="1" s="1"/>
  <c r="AL36" i="1"/>
  <c r="AF213" i="1"/>
  <c r="AL70" i="1"/>
  <c r="AL180" i="1"/>
  <c r="AF205" i="1"/>
  <c r="AH204" i="1" s="1"/>
  <c r="AF174" i="1"/>
  <c r="AF110" i="1"/>
  <c r="AH109" i="1" s="1"/>
  <c r="AF114" i="1"/>
  <c r="AL104" i="1"/>
  <c r="AL136" i="1"/>
  <c r="AL168" i="1"/>
  <c r="AL200" i="1"/>
  <c r="AL232" i="1"/>
  <c r="AL244" i="1"/>
  <c r="AL150" i="1"/>
  <c r="AF14" i="1"/>
  <c r="AH13" i="1" s="1"/>
  <c r="AF198" i="1"/>
  <c r="AF226" i="1"/>
  <c r="AL242" i="1"/>
  <c r="AL40" i="1"/>
  <c r="AL148" i="1"/>
  <c r="AL58" i="1"/>
  <c r="AL112" i="1"/>
  <c r="AN111" i="1" s="1"/>
  <c r="AL144" i="1"/>
  <c r="AL176" i="1"/>
  <c r="AL208" i="1"/>
  <c r="AL24" i="1"/>
  <c r="AL88" i="1"/>
  <c r="AL182" i="1"/>
  <c r="AL196" i="1"/>
  <c r="AL102" i="1"/>
  <c r="AF246" i="1"/>
  <c r="AF154" i="1"/>
  <c r="AF245" i="1"/>
  <c r="AF206" i="1"/>
  <c r="AF122" i="1"/>
  <c r="AL170" i="1"/>
  <c r="AL100" i="1"/>
  <c r="AL86" i="1"/>
  <c r="AL202" i="1"/>
  <c r="AN203" i="1" s="1"/>
  <c r="AL142" i="1"/>
  <c r="AL106" i="1"/>
  <c r="AL116" i="1"/>
  <c r="AN117" i="1" s="1"/>
  <c r="AL38" i="1"/>
  <c r="AF166" i="1"/>
  <c r="AH165" i="1" s="1"/>
  <c r="AL214" i="1"/>
  <c r="AL246" i="1"/>
  <c r="AL18" i="1"/>
  <c r="AN17" i="1" s="1"/>
  <c r="AL138" i="1"/>
  <c r="AL20" i="1"/>
  <c r="AL140" i="1"/>
  <c r="AL90" i="1"/>
  <c r="AF162" i="1"/>
  <c r="AF194" i="1"/>
  <c r="AL78" i="1"/>
  <c r="AL26" i="1"/>
  <c r="AN27" i="1" s="1"/>
  <c r="AL68" i="1"/>
  <c r="AL44" i="1"/>
  <c r="AN45" i="1" s="1"/>
  <c r="AL60" i="1"/>
  <c r="AN61" i="1" s="1"/>
  <c r="AL14" i="1"/>
  <c r="AN15" i="1" s="1"/>
  <c r="AF46" i="1"/>
  <c r="AF82" i="1"/>
  <c r="AL146" i="1"/>
  <c r="AF179" i="1"/>
  <c r="AF58" i="1"/>
  <c r="AL152" i="1"/>
  <c r="AL184" i="1"/>
  <c r="AL216" i="1"/>
  <c r="AL48" i="1"/>
  <c r="AL172" i="1"/>
  <c r="AL22" i="1"/>
  <c r="AF66" i="1"/>
  <c r="AF70" i="1"/>
  <c r="AF34" i="1"/>
  <c r="AF10" i="1"/>
  <c r="AH9" i="1" s="1"/>
  <c r="AL66" i="1"/>
  <c r="AF115" i="1"/>
  <c r="AF202" i="1"/>
  <c r="AL120" i="1"/>
  <c r="AN119" i="1" s="1"/>
  <c r="AL94" i="1"/>
  <c r="AF106" i="1"/>
  <c r="AF74" i="1"/>
  <c r="AF78" i="1"/>
  <c r="AL64" i="1"/>
  <c r="AN63" i="1" s="1"/>
  <c r="AL250" i="1"/>
  <c r="AL30" i="1"/>
  <c r="AL56" i="1"/>
  <c r="AN55" i="1" s="1"/>
  <c r="AL174" i="1"/>
  <c r="AL42" i="1"/>
  <c r="AL240" i="1"/>
  <c r="AN239" i="1" s="1"/>
  <c r="AF163" i="1"/>
  <c r="AF18" i="1"/>
  <c r="AF102" i="1"/>
  <c r="AF130" i="1"/>
  <c r="AH129" i="1" s="1"/>
  <c r="AF178" i="1"/>
  <c r="AL234" i="1"/>
  <c r="AN235" i="1" s="1"/>
  <c r="AL128" i="1"/>
  <c r="AN127" i="1" s="1"/>
  <c r="AL160" i="1"/>
  <c r="AL192" i="1"/>
  <c r="AL224" i="1"/>
  <c r="AF42" i="1"/>
  <c r="AF26" i="1"/>
  <c r="AL178" i="1"/>
  <c r="AL122" i="1"/>
  <c r="AL258" i="1"/>
  <c r="AL130" i="1"/>
  <c r="AL226" i="1"/>
  <c r="AL194" i="1"/>
  <c r="AL162" i="1"/>
  <c r="AF95" i="1"/>
  <c r="AH94" i="1" s="1"/>
  <c r="AF131" i="1"/>
  <c r="AL230" i="1"/>
  <c r="AF123" i="1"/>
  <c r="AF251" i="1"/>
  <c r="AF211" i="1"/>
  <c r="AL210" i="1"/>
  <c r="AL252" i="1"/>
  <c r="AF103" i="1"/>
  <c r="AL248" i="1"/>
  <c r="AL218" i="1"/>
  <c r="AF127" i="1"/>
  <c r="AH126" i="1" s="1"/>
  <c r="AL67" i="1"/>
  <c r="AL159" i="1"/>
  <c r="AL191" i="1"/>
  <c r="AL154" i="1"/>
  <c r="AL114" i="1"/>
  <c r="AL186" i="1"/>
  <c r="AF151" i="1"/>
  <c r="AF135" i="1"/>
  <c r="AL73" i="1"/>
  <c r="AF215" i="1"/>
  <c r="AF119" i="1"/>
  <c r="AH118" i="1" s="1"/>
  <c r="AF143" i="1"/>
  <c r="AL23" i="1"/>
  <c r="AF71" i="1"/>
  <c r="AF191" i="1"/>
  <c r="AF243" i="1"/>
  <c r="AH242" i="1" s="1"/>
  <c r="AL13" i="1"/>
  <c r="AF31" i="1"/>
  <c r="AL39" i="1"/>
  <c r="AL43" i="1"/>
  <c r="AF47" i="1"/>
  <c r="AF107" i="1"/>
  <c r="AL199" i="1"/>
  <c r="AL237" i="1"/>
  <c r="AL177" i="1"/>
  <c r="AF59" i="1"/>
  <c r="AL245" i="1"/>
  <c r="AL31" i="1"/>
  <c r="AL151" i="1"/>
  <c r="AL183" i="1"/>
  <c r="AF195" i="1"/>
  <c r="AL27" i="1"/>
  <c r="AL35" i="1"/>
  <c r="AL165" i="1"/>
  <c r="F20" i="1"/>
  <c r="F124" i="1"/>
  <c r="AL45" i="1"/>
  <c r="AF259" i="1"/>
  <c r="AL17" i="1"/>
  <c r="AL109" i="1"/>
  <c r="AL121" i="1"/>
  <c r="AL145" i="1"/>
  <c r="AL227" i="1"/>
  <c r="AF219" i="1"/>
  <c r="AF35" i="1"/>
  <c r="AL103" i="1"/>
  <c r="AL133" i="1"/>
  <c r="AL141" i="1"/>
  <c r="AL179" i="1"/>
  <c r="AL209" i="1"/>
  <c r="AF108" i="1"/>
  <c r="AF27" i="1"/>
  <c r="AF111" i="1"/>
  <c r="AF183" i="1"/>
  <c r="AH182" i="1" s="1"/>
  <c r="AF199" i="1"/>
  <c r="AF63" i="1"/>
  <c r="AH62" i="1" s="1"/>
  <c r="AF223" i="1"/>
  <c r="AH222" i="1" s="1"/>
  <c r="AF227" i="1"/>
  <c r="AL61" i="1"/>
  <c r="AL251" i="1"/>
  <c r="F108" i="1"/>
  <c r="AL169" i="1"/>
  <c r="AL197" i="1"/>
  <c r="AF67" i="1"/>
  <c r="AF159" i="1"/>
  <c r="AH158" i="1" s="1"/>
  <c r="AF255" i="1"/>
  <c r="AH254" i="1" s="1"/>
  <c r="F181" i="1"/>
  <c r="F197" i="1"/>
  <c r="F229" i="1"/>
  <c r="F242" i="1"/>
  <c r="F249" i="1"/>
  <c r="AL12" i="1"/>
  <c r="AF247" i="1"/>
  <c r="AF11" i="1"/>
  <c r="AF175" i="1"/>
  <c r="AF203" i="1"/>
  <c r="F62" i="1"/>
  <c r="F28" i="1"/>
  <c r="F96" i="1"/>
  <c r="F217" i="1"/>
  <c r="AL19" i="1"/>
  <c r="AL77" i="1"/>
  <c r="AL95" i="1"/>
  <c r="AL113" i="1"/>
  <c r="F102" i="1"/>
  <c r="AL163" i="1"/>
  <c r="F194" i="1"/>
  <c r="AF235" i="1"/>
  <c r="AF79" i="1"/>
  <c r="AF155" i="1"/>
  <c r="AL195" i="1"/>
  <c r="AF244" i="1"/>
  <c r="AL51" i="1"/>
  <c r="F73" i="1"/>
  <c r="AL125" i="1"/>
  <c r="AL175" i="1"/>
  <c r="AL241" i="1"/>
  <c r="AL89" i="1"/>
  <c r="AF167" i="1"/>
  <c r="F133" i="1"/>
  <c r="F106" i="1"/>
  <c r="AF207" i="1"/>
  <c r="AF83" i="1"/>
  <c r="F101" i="1"/>
  <c r="AF75" i="1"/>
  <c r="AF87" i="1"/>
  <c r="AF187" i="1"/>
  <c r="F89" i="1"/>
  <c r="F100" i="1"/>
  <c r="F51" i="1"/>
  <c r="F50" i="1"/>
  <c r="F46" i="1"/>
  <c r="F48" i="1"/>
  <c r="F212" i="1"/>
  <c r="F213" i="1"/>
  <c r="F209" i="1"/>
  <c r="F206" i="1"/>
  <c r="F207" i="1"/>
  <c r="F55" i="1"/>
  <c r="F54" i="1"/>
  <c r="F66" i="1"/>
  <c r="F52" i="1"/>
  <c r="F190" i="1"/>
  <c r="AF55" i="1"/>
  <c r="AH54" i="1" s="1"/>
  <c r="F233" i="1"/>
  <c r="F60" i="1"/>
  <c r="F251" i="1"/>
  <c r="AF238" i="1"/>
  <c r="F199" i="1"/>
  <c r="F226" i="1"/>
  <c r="F145" i="1"/>
  <c r="F140" i="1"/>
  <c r="F144" i="1"/>
  <c r="F203" i="1"/>
  <c r="F235" i="1"/>
  <c r="F252" i="1"/>
  <c r="F128" i="1"/>
  <c r="F116" i="1"/>
  <c r="F122" i="1"/>
  <c r="F138" i="1"/>
  <c r="F176" i="1"/>
  <c r="F39" i="1"/>
  <c r="F38" i="1"/>
  <c r="F25" i="1"/>
  <c r="F30" i="1"/>
  <c r="F23" i="1"/>
  <c r="AF38" i="1"/>
  <c r="AF39" i="1"/>
  <c r="F69" i="1"/>
  <c r="F68" i="1"/>
  <c r="F64" i="1"/>
  <c r="F71" i="1"/>
  <c r="F70" i="1"/>
  <c r="F201" i="1"/>
  <c r="F215" i="1"/>
  <c r="F247" i="1"/>
  <c r="F67" i="1"/>
  <c r="F93" i="1"/>
  <c r="F88" i="1"/>
  <c r="F90" i="1"/>
  <c r="F82" i="1"/>
  <c r="F84" i="1"/>
  <c r="F92" i="1"/>
  <c r="F86" i="1"/>
  <c r="F157" i="1"/>
  <c r="F152" i="1"/>
  <c r="F149" i="1"/>
  <c r="F156" i="1"/>
  <c r="F148" i="1"/>
  <c r="F150" i="1"/>
  <c r="F36" i="1"/>
  <c r="F43" i="1"/>
  <c r="F231" i="1"/>
  <c r="F210" i="1"/>
  <c r="F80" i="1"/>
  <c r="F160" i="1"/>
  <c r="F191" i="1"/>
  <c r="F205" i="1"/>
  <c r="F218" i="1"/>
  <c r="F234" i="1"/>
  <c r="F250" i="1"/>
  <c r="F32" i="1"/>
  <c r="F180" i="1"/>
  <c r="F125" i="1"/>
  <c r="F120" i="1"/>
  <c r="F117" i="1"/>
  <c r="F118" i="1"/>
  <c r="F121" i="1"/>
  <c r="F45" i="1"/>
  <c r="F44" i="1"/>
  <c r="AF90" i="1"/>
  <c r="AF91" i="1"/>
  <c r="AF98" i="1"/>
  <c r="AF99" i="1"/>
  <c r="AF138" i="1"/>
  <c r="AF139" i="1"/>
  <c r="AF146" i="1"/>
  <c r="AF147" i="1"/>
  <c r="F220" i="1"/>
  <c r="G219" i="1" s="1"/>
  <c r="F167" i="1"/>
  <c r="F166" i="1"/>
  <c r="F198" i="1"/>
  <c r="F227" i="1"/>
  <c r="F222" i="1"/>
  <c r="F223" i="1"/>
  <c r="F214" i="1"/>
  <c r="F221" i="1"/>
  <c r="F254" i="1"/>
  <c r="F255" i="1"/>
  <c r="F246" i="1"/>
  <c r="F253" i="1"/>
  <c r="F42" i="1"/>
  <c r="F154" i="1"/>
  <c r="F175" i="1"/>
  <c r="F165" i="1"/>
  <c r="F162" i="1"/>
  <c r="F164" i="1"/>
  <c r="F187" i="1"/>
  <c r="F188" i="1"/>
  <c r="F196" i="1"/>
  <c r="F238" i="1"/>
  <c r="F245" i="1"/>
  <c r="F236" i="1"/>
  <c r="F230" i="1"/>
  <c r="F237" i="1"/>
  <c r="F244" i="1"/>
  <c r="F239" i="1"/>
  <c r="AF23" i="1"/>
  <c r="AH22" i="1" s="1"/>
  <c r="AF24" i="1"/>
  <c r="AF44" i="1"/>
  <c r="AF43" i="1"/>
  <c r="AF50" i="1"/>
  <c r="AF51" i="1"/>
  <c r="F228" i="1"/>
  <c r="AL185" i="1"/>
  <c r="F56" i="1"/>
  <c r="F137" i="1"/>
  <c r="F134" i="1"/>
  <c r="F136" i="1"/>
  <c r="F186" i="1"/>
  <c r="F129" i="1"/>
  <c r="F185" i="1"/>
  <c r="F232" i="1"/>
  <c r="F57" i="1"/>
  <c r="F77" i="1"/>
  <c r="F115" i="1"/>
  <c r="AF231" i="1"/>
  <c r="AH230" i="1" s="1"/>
  <c r="F211" i="1"/>
  <c r="F58" i="1"/>
  <c r="F74" i="1"/>
  <c r="F225" i="1"/>
  <c r="F241" i="1"/>
  <c r="F200" i="1"/>
  <c r="F202" i="1"/>
  <c r="F113" i="1"/>
  <c r="F173" i="1"/>
  <c r="F189" i="1"/>
  <c r="F49" i="1"/>
  <c r="F61" i="1"/>
  <c r="F127" i="1"/>
  <c r="F135" i="1"/>
  <c r="F143" i="1"/>
  <c r="F142" i="1"/>
  <c r="F151" i="1"/>
  <c r="F159" i="1"/>
  <c r="F29" i="1"/>
  <c r="F109" i="1"/>
  <c r="F141" i="1"/>
  <c r="F182" i="1"/>
  <c r="F85" i="1"/>
  <c r="F87" i="1"/>
  <c r="F91" i="1"/>
  <c r="F95" i="1"/>
  <c r="F94" i="1"/>
  <c r="F99" i="1"/>
  <c r="F22" i="1"/>
  <c r="F192" i="1"/>
  <c r="F21" i="1"/>
  <c r="F153" i="1"/>
  <c r="F183" i="1"/>
  <c r="F243" i="1"/>
  <c r="F17" i="1"/>
  <c r="F83" i="1"/>
  <c r="F98" i="1"/>
  <c r="F170" i="1"/>
  <c r="F24" i="1"/>
  <c r="F47" i="1"/>
  <c r="F171" i="1"/>
  <c r="F63" i="1"/>
  <c r="F169" i="1"/>
  <c r="F216" i="1"/>
  <c r="F248" i="1"/>
  <c r="F41" i="1"/>
  <c r="F81" i="1"/>
  <c r="F78" i="1"/>
  <c r="F104" i="1"/>
  <c r="F79" i="1"/>
  <c r="F184" i="1"/>
  <c r="F105" i="1"/>
  <c r="F179" i="1"/>
  <c r="AF171" i="1"/>
  <c r="F208" i="1"/>
  <c r="F76" i="1"/>
  <c r="F40" i="1"/>
  <c r="F75" i="1"/>
  <c r="F97" i="1"/>
  <c r="F161" i="1"/>
  <c r="F177" i="1"/>
  <c r="F193" i="1"/>
  <c r="F224" i="1"/>
  <c r="F240" i="1"/>
  <c r="AF15" i="1"/>
  <c r="F33" i="1"/>
  <c r="F53" i="1"/>
  <c r="F65" i="1"/>
  <c r="F168" i="1"/>
  <c r="F35" i="1"/>
  <c r="G34" i="1" s="1"/>
  <c r="F34" i="1"/>
  <c r="AF19" i="1"/>
  <c r="F37" i="1"/>
  <c r="F103" i="1"/>
  <c r="F107" i="1"/>
  <c r="F111" i="1"/>
  <c r="F110" i="1"/>
  <c r="F119" i="1"/>
  <c r="F123" i="1"/>
  <c r="F131" i="1"/>
  <c r="F130" i="1"/>
  <c r="F139" i="1"/>
  <c r="F147" i="1"/>
  <c r="F155" i="1"/>
  <c r="F27" i="1"/>
  <c r="F112" i="1"/>
  <c r="F172" i="1"/>
  <c r="F204" i="1"/>
  <c r="F26" i="1"/>
  <c r="F72" i="1"/>
  <c r="F132" i="1"/>
  <c r="F163" i="1"/>
  <c r="G162" i="1" s="1"/>
  <c r="F195" i="1"/>
  <c r="F219" i="1"/>
  <c r="F19" i="1"/>
  <c r="F18" i="1"/>
  <c r="F158" i="1"/>
  <c r="F146" i="1"/>
  <c r="F126" i="1"/>
  <c r="F178" i="1"/>
  <c r="F31" i="1"/>
  <c r="F59" i="1"/>
  <c r="F174" i="1"/>
  <c r="G173" i="1" s="1"/>
  <c r="F114" i="1"/>
  <c r="I249" i="1"/>
  <c r="AF124" i="1"/>
  <c r="AF125" i="1"/>
  <c r="AF68" i="1"/>
  <c r="AF69" i="1"/>
  <c r="AL47" i="1"/>
  <c r="AL79" i="1"/>
  <c r="AL81" i="1"/>
  <c r="AL153" i="1"/>
  <c r="AF193" i="1"/>
  <c r="AF192" i="1"/>
  <c r="AL229" i="1"/>
  <c r="AL253" i="1"/>
  <c r="AH29" i="1"/>
  <c r="AF52" i="1"/>
  <c r="AF53" i="1"/>
  <c r="AF196" i="1"/>
  <c r="AF197" i="1"/>
  <c r="AF100" i="1"/>
  <c r="AF101" i="1"/>
  <c r="AF200" i="1"/>
  <c r="AF97" i="1"/>
  <c r="AL15" i="1"/>
  <c r="AL21" i="1"/>
  <c r="AL25" i="1"/>
  <c r="AL29" i="1"/>
  <c r="AL33" i="1"/>
  <c r="AL37" i="1"/>
  <c r="AL49" i="1"/>
  <c r="AF56" i="1"/>
  <c r="AL59" i="1"/>
  <c r="AL65" i="1"/>
  <c r="AL71" i="1"/>
  <c r="AF88" i="1"/>
  <c r="AL87" i="1"/>
  <c r="AL99" i="1"/>
  <c r="AL101" i="1"/>
  <c r="AL107" i="1"/>
  <c r="AL111" i="1"/>
  <c r="AF120" i="1"/>
  <c r="AL119" i="1"/>
  <c r="AF128" i="1"/>
  <c r="AL131" i="1"/>
  <c r="AL139" i="1"/>
  <c r="AL143" i="1"/>
  <c r="AF152" i="1"/>
  <c r="AL161" i="1"/>
  <c r="AL173" i="1"/>
  <c r="AF184" i="1"/>
  <c r="AF188" i="1"/>
  <c r="AL193" i="1"/>
  <c r="AL207" i="1"/>
  <c r="AF217" i="1"/>
  <c r="AF216" i="1"/>
  <c r="AL223" i="1"/>
  <c r="AL225" i="1"/>
  <c r="AL235" i="1"/>
  <c r="AL239" i="1"/>
  <c r="AF248" i="1"/>
  <c r="AF249" i="1"/>
  <c r="AL249" i="1"/>
  <c r="AF164" i="1"/>
  <c r="AF256" i="1"/>
  <c r="AF136" i="1"/>
  <c r="AF137" i="1"/>
  <c r="AF157" i="1"/>
  <c r="AF156" i="1"/>
  <c r="AF208" i="1"/>
  <c r="AF209" i="1"/>
  <c r="AF84" i="1"/>
  <c r="AF85" i="1"/>
  <c r="AF261" i="1"/>
  <c r="AF260" i="1"/>
  <c r="AF60" i="1"/>
  <c r="AF61" i="1"/>
  <c r="AF225" i="1"/>
  <c r="AF224" i="1"/>
  <c r="AF132" i="1"/>
  <c r="AF133" i="1"/>
  <c r="AF229" i="1"/>
  <c r="AF228" i="1"/>
  <c r="AF21" i="1"/>
  <c r="AF20" i="1"/>
  <c r="AF36" i="1"/>
  <c r="AF37" i="1"/>
  <c r="AL41" i="1"/>
  <c r="AF48" i="1"/>
  <c r="AF49" i="1"/>
  <c r="AL57" i="1"/>
  <c r="AL63" i="1"/>
  <c r="AL69" i="1"/>
  <c r="AF80" i="1"/>
  <c r="AF81" i="1"/>
  <c r="AL93" i="1"/>
  <c r="AL97" i="1"/>
  <c r="AL105" i="1"/>
  <c r="AF112" i="1"/>
  <c r="AF113" i="1"/>
  <c r="AL129" i="1"/>
  <c r="AL137" i="1"/>
  <c r="AF144" i="1"/>
  <c r="AF145" i="1"/>
  <c r="AF148" i="1"/>
  <c r="AF149" i="1"/>
  <c r="AL149" i="1"/>
  <c r="AL167" i="1"/>
  <c r="AF173" i="1"/>
  <c r="AF172" i="1"/>
  <c r="AL171" i="1"/>
  <c r="AF177" i="1"/>
  <c r="AF176" i="1"/>
  <c r="AL181" i="1"/>
  <c r="AL189" i="1"/>
  <c r="AL203" i="1"/>
  <c r="AL205" i="1"/>
  <c r="AF212" i="1"/>
  <c r="AL219" i="1"/>
  <c r="AL221" i="1"/>
  <c r="AL233" i="1"/>
  <c r="AL243" i="1"/>
  <c r="AL247" i="1"/>
  <c r="AL261" i="1"/>
  <c r="AL259" i="1"/>
  <c r="AF28" i="1"/>
  <c r="AF237" i="1"/>
  <c r="AF253" i="1"/>
  <c r="AF252" i="1"/>
  <c r="AF160" i="1"/>
  <c r="AF161" i="1"/>
  <c r="AF116" i="1"/>
  <c r="AF117" i="1"/>
  <c r="AF221" i="1"/>
  <c r="AF220" i="1"/>
  <c r="AF92" i="1"/>
  <c r="AF93" i="1"/>
  <c r="AF180" i="1"/>
  <c r="AF181" i="1"/>
  <c r="AF233" i="1"/>
  <c r="AF33" i="1"/>
  <c r="AF32" i="1"/>
  <c r="AL53" i="1"/>
  <c r="AL55" i="1"/>
  <c r="AF72" i="1"/>
  <c r="AL75" i="1"/>
  <c r="AL83" i="1"/>
  <c r="AL85" i="1"/>
  <c r="AL91" i="1"/>
  <c r="AF104" i="1"/>
  <c r="AF105" i="1"/>
  <c r="AL115" i="1"/>
  <c r="AL117" i="1"/>
  <c r="AL123" i="1"/>
  <c r="AL127" i="1"/>
  <c r="AL135" i="1"/>
  <c r="AL147" i="1"/>
  <c r="AL155" i="1"/>
  <c r="AL157" i="1"/>
  <c r="AL187" i="1"/>
  <c r="AL201" i="1"/>
  <c r="AL211" i="1"/>
  <c r="AL215" i="1"/>
  <c r="AL217" i="1"/>
  <c r="AL231" i="1"/>
  <c r="AF240" i="1"/>
  <c r="AF241" i="1"/>
  <c r="AL255" i="1"/>
  <c r="AL257" i="1"/>
  <c r="AF76" i="1"/>
  <c r="AF12" i="1"/>
  <c r="AH140" i="1" l="1"/>
  <c r="AH16" i="1"/>
  <c r="AH39" i="1"/>
  <c r="AH40" i="1"/>
  <c r="AH89" i="1"/>
  <c r="AH41" i="1"/>
  <c r="AH234" i="1"/>
  <c r="AH86" i="1"/>
  <c r="AH206" i="1"/>
  <c r="AH30" i="1"/>
  <c r="AH214" i="1"/>
  <c r="AN223" i="1"/>
  <c r="AH170" i="1"/>
  <c r="AN131" i="1"/>
  <c r="AN191" i="1"/>
  <c r="AN133" i="1"/>
  <c r="AH200" i="1"/>
  <c r="AH150" i="1"/>
  <c r="AH201" i="1"/>
  <c r="AH213" i="1"/>
  <c r="AH185" i="1"/>
  <c r="AH250" i="1"/>
  <c r="AH17" i="1"/>
  <c r="AH65" i="1"/>
  <c r="AN91" i="1"/>
  <c r="AH121" i="1"/>
  <c r="AN165" i="1"/>
  <c r="AH257" i="1"/>
  <c r="AN97" i="1"/>
  <c r="AN73" i="1"/>
  <c r="AN75" i="1"/>
  <c r="AN71" i="1"/>
  <c r="AH168" i="1"/>
  <c r="AN113" i="1"/>
  <c r="AN257" i="1"/>
  <c r="AN35" i="1"/>
  <c r="AH169" i="1"/>
  <c r="AH218" i="1"/>
  <c r="AN37" i="1"/>
  <c r="AN214" i="1"/>
  <c r="AH236" i="1"/>
  <c r="AN135" i="1"/>
  <c r="AN51" i="1"/>
  <c r="AN12" i="1"/>
  <c r="AN95" i="1"/>
  <c r="AH57" i="1"/>
  <c r="AH186" i="1"/>
  <c r="AN157" i="1"/>
  <c r="AH46" i="1"/>
  <c r="AH153" i="1"/>
  <c r="AH239" i="1"/>
  <c r="AN85" i="1"/>
  <c r="AN167" i="1"/>
  <c r="AH258" i="1"/>
  <c r="AN49" i="1"/>
  <c r="AN159" i="1"/>
  <c r="AH44" i="1"/>
  <c r="AN173" i="1"/>
  <c r="AN149" i="1"/>
  <c r="AH141" i="1"/>
  <c r="G101" i="1"/>
  <c r="AH210" i="1"/>
  <c r="AH45" i="1"/>
  <c r="AH238" i="1"/>
  <c r="AH14" i="1"/>
  <c r="AH246" i="1"/>
  <c r="AH189" i="1"/>
  <c r="AH63" i="1"/>
  <c r="AN93" i="1"/>
  <c r="AN243" i="1"/>
  <c r="AH115" i="1"/>
  <c r="AH142" i="1"/>
  <c r="AN69" i="1"/>
  <c r="AN213" i="1"/>
  <c r="AN199" i="1"/>
  <c r="AH190" i="1"/>
  <c r="AN177" i="1"/>
  <c r="AN171" i="1"/>
  <c r="AH205" i="1"/>
  <c r="AN103" i="1"/>
  <c r="AN33" i="1"/>
  <c r="AH134" i="1"/>
  <c r="AH25" i="1"/>
  <c r="AH114" i="1"/>
  <c r="G125" i="1"/>
  <c r="AN13" i="1"/>
  <c r="AH110" i="1"/>
  <c r="AN178" i="1"/>
  <c r="AN241" i="1"/>
  <c r="AN31" i="1"/>
  <c r="AH77" i="1"/>
  <c r="AN151" i="1"/>
  <c r="AN79" i="1"/>
  <c r="AN101" i="1"/>
  <c r="AH245" i="1"/>
  <c r="AN197" i="1"/>
  <c r="AN57" i="1"/>
  <c r="AN255" i="1"/>
  <c r="AN68" i="1"/>
  <c r="AH24" i="1"/>
  <c r="AH70" i="1"/>
  <c r="AN41" i="1"/>
  <c r="AH73" i="1"/>
  <c r="AN43" i="1"/>
  <c r="AN181" i="1"/>
  <c r="AN147" i="1"/>
  <c r="AN39" i="1"/>
  <c r="AN179" i="1"/>
  <c r="AN231" i="1"/>
  <c r="AN87" i="1"/>
  <c r="AH154" i="1"/>
  <c r="AH198" i="1"/>
  <c r="AN183" i="1"/>
  <c r="AN105" i="1"/>
  <c r="AH135" i="1"/>
  <c r="AH74" i="1"/>
  <c r="AH10" i="1"/>
  <c r="AH194" i="1"/>
  <c r="AN247" i="1"/>
  <c r="AN141" i="1"/>
  <c r="AN207" i="1"/>
  <c r="AN245" i="1"/>
  <c r="AN66" i="1"/>
  <c r="AH162" i="1"/>
  <c r="AN59" i="1"/>
  <c r="AN201" i="1"/>
  <c r="AN169" i="1"/>
  <c r="AH226" i="1"/>
  <c r="AN143" i="1"/>
  <c r="AH174" i="1"/>
  <c r="AN209" i="1"/>
  <c r="AN99" i="1"/>
  <c r="AN145" i="1"/>
  <c r="AN137" i="1"/>
  <c r="AN89" i="1"/>
  <c r="AH122" i="1"/>
  <c r="AH130" i="1"/>
  <c r="AH119" i="1"/>
  <c r="AN195" i="1"/>
  <c r="AN77" i="1"/>
  <c r="AN21" i="1"/>
  <c r="AN107" i="1"/>
  <c r="AH82" i="1"/>
  <c r="AH166" i="1"/>
  <c r="AH202" i="1"/>
  <c r="AN229" i="1"/>
  <c r="AH58" i="1"/>
  <c r="AH106" i="1"/>
  <c r="AN215" i="1"/>
  <c r="AH131" i="1"/>
  <c r="AH34" i="1"/>
  <c r="AN19" i="1"/>
  <c r="AH259" i="1"/>
  <c r="AN23" i="1"/>
  <c r="AN47" i="1"/>
  <c r="AN139" i="1"/>
  <c r="AH178" i="1"/>
  <c r="AH255" i="1"/>
  <c r="AN140" i="1"/>
  <c r="G243" i="1"/>
  <c r="AN153" i="1"/>
  <c r="AN25" i="1"/>
  <c r="AN65" i="1"/>
  <c r="AN225" i="1"/>
  <c r="AH251" i="1"/>
  <c r="AH163" i="1"/>
  <c r="AH127" i="1"/>
  <c r="G177" i="1"/>
  <c r="G64" i="1"/>
  <c r="G160" i="1"/>
  <c r="AN185" i="1"/>
  <c r="AN217" i="1"/>
  <c r="AN193" i="1"/>
  <c r="AN67" i="1"/>
  <c r="AH179" i="1"/>
  <c r="AH78" i="1"/>
  <c r="AN259" i="1"/>
  <c r="AH66" i="1"/>
  <c r="AN121" i="1"/>
  <c r="AH26" i="1"/>
  <c r="AN233" i="1"/>
  <c r="AH102" i="1"/>
  <c r="AN29" i="1"/>
  <c r="AN219" i="1"/>
  <c r="AH215" i="1"/>
  <c r="AH18" i="1"/>
  <c r="AN251" i="1"/>
  <c r="AN129" i="1"/>
  <c r="AN175" i="1"/>
  <c r="AH42" i="1"/>
  <c r="AN176" i="1"/>
  <c r="AN158" i="1"/>
  <c r="AN123" i="1"/>
  <c r="G218" i="1"/>
  <c r="AN24" i="1"/>
  <c r="G176" i="1"/>
  <c r="AN249" i="1"/>
  <c r="AH211" i="1"/>
  <c r="AH171" i="1"/>
  <c r="AN187" i="1"/>
  <c r="AN192" i="1"/>
  <c r="AH95" i="1"/>
  <c r="AN253" i="1"/>
  <c r="AN161" i="1"/>
  <c r="AN163" i="1"/>
  <c r="AN227" i="1"/>
  <c r="AH103" i="1"/>
  <c r="AH147" i="1"/>
  <c r="AN146" i="1"/>
  <c r="AH71" i="1"/>
  <c r="AH151" i="1"/>
  <c r="AN150" i="1"/>
  <c r="AN211" i="1"/>
  <c r="AN114" i="1"/>
  <c r="AH123" i="1"/>
  <c r="G118" i="1"/>
  <c r="AH203" i="1"/>
  <c r="G215" i="1"/>
  <c r="G216" i="1"/>
  <c r="AH243" i="1"/>
  <c r="AN155" i="1"/>
  <c r="AN74" i="1"/>
  <c r="AH31" i="1"/>
  <c r="AH143" i="1"/>
  <c r="AN72" i="1"/>
  <c r="AN152" i="1"/>
  <c r="AN115" i="1"/>
  <c r="AN160" i="1"/>
  <c r="AN110" i="1"/>
  <c r="AH87" i="1"/>
  <c r="AH191" i="1"/>
  <c r="AH223" i="1"/>
  <c r="AN166" i="1"/>
  <c r="AN238" i="1"/>
  <c r="G203" i="1"/>
  <c r="G75" i="1"/>
  <c r="G94" i="1"/>
  <c r="G188" i="1"/>
  <c r="G199" i="1"/>
  <c r="G153" i="1"/>
  <c r="G51" i="1"/>
  <c r="AN164" i="1"/>
  <c r="AN44" i="1"/>
  <c r="AH27" i="1"/>
  <c r="AN170" i="1"/>
  <c r="AH227" i="1"/>
  <c r="AN236" i="1"/>
  <c r="AN142" i="1"/>
  <c r="AH99" i="1"/>
  <c r="G33" i="1"/>
  <c r="G247" i="1"/>
  <c r="G56" i="1"/>
  <c r="G195" i="1"/>
  <c r="AH47" i="1"/>
  <c r="AN32" i="1"/>
  <c r="AN62" i="1"/>
  <c r="AH195" i="1"/>
  <c r="G250" i="1"/>
  <c r="AN196" i="1"/>
  <c r="AH111" i="1"/>
  <c r="G19" i="1"/>
  <c r="AN54" i="1"/>
  <c r="AN180" i="1"/>
  <c r="AH35" i="1"/>
  <c r="AH235" i="1"/>
  <c r="G180" i="1"/>
  <c r="G182" i="1"/>
  <c r="G21" i="1"/>
  <c r="AH59" i="1"/>
  <c r="AN108" i="1"/>
  <c r="AN28" i="1"/>
  <c r="AN228" i="1"/>
  <c r="AH67" i="1"/>
  <c r="AN104" i="1"/>
  <c r="AH183" i="1"/>
  <c r="AN102" i="1"/>
  <c r="AN11" i="1"/>
  <c r="AH11" i="1"/>
  <c r="AN210" i="1"/>
  <c r="AN220" i="1"/>
  <c r="AN204" i="1"/>
  <c r="AN226" i="1"/>
  <c r="AH107" i="1"/>
  <c r="AN198" i="1"/>
  <c r="AH175" i="1"/>
  <c r="AN96" i="1"/>
  <c r="G171" i="1"/>
  <c r="G96" i="1"/>
  <c r="G72" i="1"/>
  <c r="G107" i="1"/>
  <c r="AN200" i="1"/>
  <c r="AN90" i="1"/>
  <c r="AN246" i="1"/>
  <c r="AN40" i="1"/>
  <c r="AH19" i="1"/>
  <c r="AH207" i="1"/>
  <c r="G145" i="1"/>
  <c r="G74" i="1"/>
  <c r="AN184" i="1"/>
  <c r="AH155" i="1"/>
  <c r="G129" i="1"/>
  <c r="G183" i="1"/>
  <c r="G213" i="1"/>
  <c r="AN122" i="1"/>
  <c r="AH159" i="1"/>
  <c r="AN120" i="1"/>
  <c r="G102" i="1"/>
  <c r="G234" i="1"/>
  <c r="AN18" i="1"/>
  <c r="AH219" i="1"/>
  <c r="AN36" i="1"/>
  <c r="AH108" i="1"/>
  <c r="AN78" i="1"/>
  <c r="G26" i="1"/>
  <c r="G109" i="1"/>
  <c r="AN134" i="1"/>
  <c r="AH247" i="1"/>
  <c r="AH199" i="1"/>
  <c r="AN46" i="1"/>
  <c r="G230" i="1"/>
  <c r="G29" i="1"/>
  <c r="G39" i="1"/>
  <c r="G93" i="1"/>
  <c r="G67" i="1"/>
  <c r="G181" i="1"/>
  <c r="AN252" i="1"/>
  <c r="G146" i="1"/>
  <c r="G90" i="1"/>
  <c r="G150" i="1"/>
  <c r="AN174" i="1"/>
  <c r="AN20" i="1"/>
  <c r="G138" i="1"/>
  <c r="G221" i="1"/>
  <c r="AH138" i="1"/>
  <c r="AH90" i="1"/>
  <c r="G85" i="1"/>
  <c r="G89" i="1"/>
  <c r="AH244" i="1"/>
  <c r="AH51" i="1"/>
  <c r="G130" i="1"/>
  <c r="G239" i="1"/>
  <c r="G78" i="1"/>
  <c r="G242" i="1"/>
  <c r="G134" i="1"/>
  <c r="G63" i="1"/>
  <c r="AN50" i="1"/>
  <c r="AH91" i="1"/>
  <c r="AH79" i="1"/>
  <c r="G27" i="1"/>
  <c r="G88" i="1"/>
  <c r="G120" i="1"/>
  <c r="AN52" i="1"/>
  <c r="G191" i="1"/>
  <c r="AH75" i="1"/>
  <c r="AN182" i="1"/>
  <c r="AN242" i="1"/>
  <c r="AN22" i="1"/>
  <c r="G103" i="1"/>
  <c r="G254" i="1"/>
  <c r="G222" i="1"/>
  <c r="G119" i="1"/>
  <c r="G81" i="1"/>
  <c r="AH187" i="1"/>
  <c r="AH55" i="1"/>
  <c r="G113" i="1"/>
  <c r="G154" i="1"/>
  <c r="G110" i="1"/>
  <c r="AH139" i="1"/>
  <c r="G80" i="1"/>
  <c r="G168" i="1"/>
  <c r="G23" i="1"/>
  <c r="G20" i="1"/>
  <c r="G84" i="1"/>
  <c r="G28" i="1"/>
  <c r="G142" i="1"/>
  <c r="G48" i="1"/>
  <c r="G201" i="1"/>
  <c r="G231" i="1"/>
  <c r="G135" i="1"/>
  <c r="G238" i="1"/>
  <c r="G235" i="1"/>
  <c r="G187" i="1"/>
  <c r="G226" i="1"/>
  <c r="AH38" i="1"/>
  <c r="G53" i="1"/>
  <c r="G208" i="1"/>
  <c r="G47" i="1"/>
  <c r="G41" i="1"/>
  <c r="AH83" i="1"/>
  <c r="G131" i="1"/>
  <c r="G122" i="1"/>
  <c r="G106" i="1"/>
  <c r="G223" i="1"/>
  <c r="G62" i="1"/>
  <c r="G169" i="1"/>
  <c r="G73" i="1"/>
  <c r="G114" i="1"/>
  <c r="G184" i="1"/>
  <c r="G227" i="1"/>
  <c r="G139" i="1"/>
  <c r="AH237" i="1"/>
  <c r="G59" i="1"/>
  <c r="G45" i="1"/>
  <c r="AH167" i="1"/>
  <c r="G159" i="1"/>
  <c r="AH15" i="1"/>
  <c r="AN126" i="1"/>
  <c r="G58" i="1"/>
  <c r="G111" i="1"/>
  <c r="G32" i="1"/>
  <c r="G178" i="1"/>
  <c r="G57" i="1"/>
  <c r="AH50" i="1"/>
  <c r="AH23" i="1"/>
  <c r="G163" i="1"/>
  <c r="G165" i="1"/>
  <c r="G44" i="1"/>
  <c r="G249" i="1"/>
  <c r="G190" i="1"/>
  <c r="G147" i="1"/>
  <c r="G38" i="1"/>
  <c r="G164" i="1"/>
  <c r="G156" i="1"/>
  <c r="G66" i="1"/>
  <c r="G251" i="1"/>
  <c r="G200" i="1"/>
  <c r="G205" i="1"/>
  <c r="AH152" i="1"/>
  <c r="G18" i="1"/>
  <c r="G207" i="1"/>
  <c r="G158" i="1"/>
  <c r="AH43" i="1"/>
  <c r="G244" i="1"/>
  <c r="G124" i="1"/>
  <c r="G155" i="1"/>
  <c r="G68" i="1"/>
  <c r="AN230" i="1"/>
  <c r="AN154" i="1"/>
  <c r="AN26" i="1"/>
  <c r="G192" i="1"/>
  <c r="G170" i="1"/>
  <c r="G140" i="1"/>
  <c r="G126" i="1"/>
  <c r="G172" i="1"/>
  <c r="G240" i="1"/>
  <c r="G76" i="1"/>
  <c r="G128" i="1"/>
  <c r="G136" i="1"/>
  <c r="G236" i="1"/>
  <c r="G237" i="1"/>
  <c r="G252" i="1"/>
  <c r="G220" i="1"/>
  <c r="G117" i="1"/>
  <c r="G179" i="1"/>
  <c r="G217" i="1"/>
  <c r="G79" i="1"/>
  <c r="G35" i="1"/>
  <c r="G148" i="1"/>
  <c r="G91" i="1"/>
  <c r="G87" i="1"/>
  <c r="G246" i="1"/>
  <c r="G70" i="1"/>
  <c r="G24" i="1"/>
  <c r="G175" i="1"/>
  <c r="G105" i="1"/>
  <c r="G202" i="1"/>
  <c r="G232" i="1"/>
  <c r="G54" i="1"/>
  <c r="G212" i="1"/>
  <c r="G61" i="1"/>
  <c r="G228" i="1"/>
  <c r="G132" i="1"/>
  <c r="G22" i="1"/>
  <c r="G121" i="1"/>
  <c r="AH231" i="1"/>
  <c r="G50" i="1"/>
  <c r="G95" i="1"/>
  <c r="G52" i="1"/>
  <c r="G40" i="1"/>
  <c r="G133" i="1"/>
  <c r="G186" i="1"/>
  <c r="G123" i="1"/>
  <c r="G253" i="1"/>
  <c r="G166" i="1"/>
  <c r="G233" i="1"/>
  <c r="G42" i="1"/>
  <c r="G69" i="1"/>
  <c r="G115" i="1"/>
  <c r="G144" i="1"/>
  <c r="G189" i="1"/>
  <c r="G193" i="1"/>
  <c r="G241" i="1"/>
  <c r="AN254" i="1"/>
  <c r="AN82" i="1"/>
  <c r="G198" i="1"/>
  <c r="G71" i="1"/>
  <c r="G99" i="1"/>
  <c r="G97" i="1"/>
  <c r="AN186" i="1"/>
  <c r="AH120" i="1"/>
  <c r="AH128" i="1"/>
  <c r="AH88" i="1"/>
  <c r="AN130" i="1"/>
  <c r="G30" i="1"/>
  <c r="G157" i="1"/>
  <c r="G194" i="1"/>
  <c r="G25" i="1"/>
  <c r="G36" i="1"/>
  <c r="G167" i="1"/>
  <c r="G104" i="1"/>
  <c r="G77" i="1"/>
  <c r="G46" i="1"/>
  <c r="G82" i="1"/>
  <c r="G152" i="1"/>
  <c r="G98" i="1"/>
  <c r="G100" i="1"/>
  <c r="G86" i="1"/>
  <c r="G108" i="1"/>
  <c r="G141" i="1"/>
  <c r="G60" i="1"/>
  <c r="G112" i="1"/>
  <c r="G224" i="1"/>
  <c r="G210" i="1"/>
  <c r="G185" i="1"/>
  <c r="G55" i="1"/>
  <c r="G229" i="1"/>
  <c r="G161" i="1"/>
  <c r="G174" i="1"/>
  <c r="G245" i="1"/>
  <c r="G197" i="1"/>
  <c r="AH146" i="1"/>
  <c r="AH98" i="1"/>
  <c r="G43" i="1"/>
  <c r="G116" i="1"/>
  <c r="G31" i="1"/>
  <c r="G204" i="1"/>
  <c r="G209" i="1"/>
  <c r="G149" i="1"/>
  <c r="G151" i="1"/>
  <c r="G83" i="1"/>
  <c r="G92" i="1"/>
  <c r="G214" i="1"/>
  <c r="G37" i="1"/>
  <c r="G137" i="1"/>
  <c r="G127" i="1"/>
  <c r="G143" i="1"/>
  <c r="G225" i="1"/>
  <c r="G65" i="1"/>
  <c r="G206" i="1"/>
  <c r="G211" i="1"/>
  <c r="G49" i="1"/>
  <c r="G248" i="1"/>
  <c r="G196" i="1"/>
  <c r="I254" i="1"/>
  <c r="AN76" i="1"/>
  <c r="AN256" i="1"/>
  <c r="AN84" i="1"/>
  <c r="AN30" i="1"/>
  <c r="AN244" i="1"/>
  <c r="AN188" i="1"/>
  <c r="AN92" i="1"/>
  <c r="AN116" i="1"/>
  <c r="AN232" i="1"/>
  <c r="AN240" i="1"/>
  <c r="AN222" i="1"/>
  <c r="AN58" i="1"/>
  <c r="I250" i="1"/>
  <c r="I252" i="1"/>
  <c r="I253" i="1"/>
  <c r="I251" i="1"/>
  <c r="AN14" i="1"/>
  <c r="AN16" i="1"/>
  <c r="AH12" i="1"/>
  <c r="AN162" i="1"/>
  <c r="AN148" i="1"/>
  <c r="AH80" i="1"/>
  <c r="AH81" i="1"/>
  <c r="AN60" i="1"/>
  <c r="AH132" i="1"/>
  <c r="AH133" i="1"/>
  <c r="AH224" i="1"/>
  <c r="AH225" i="1"/>
  <c r="AH256" i="1"/>
  <c r="AH84" i="1"/>
  <c r="AH85" i="1"/>
  <c r="AN124" i="1"/>
  <c r="AN106" i="1"/>
  <c r="AH184" i="1"/>
  <c r="AH164" i="1"/>
  <c r="AH192" i="1"/>
  <c r="AH193" i="1"/>
  <c r="AN112" i="1"/>
  <c r="AN38" i="1"/>
  <c r="AH180" i="1"/>
  <c r="AH181" i="1"/>
  <c r="AH176" i="1"/>
  <c r="AH177" i="1"/>
  <c r="AH112" i="1"/>
  <c r="AH113" i="1"/>
  <c r="AN86" i="1"/>
  <c r="AH124" i="1"/>
  <c r="AH125" i="1"/>
  <c r="AN216" i="1"/>
  <c r="AN190" i="1"/>
  <c r="AN156" i="1"/>
  <c r="AN132" i="1"/>
  <c r="AN94" i="1"/>
  <c r="AH32" i="1"/>
  <c r="AH33" i="1"/>
  <c r="AH220" i="1"/>
  <c r="AH221" i="1"/>
  <c r="AN168" i="1"/>
  <c r="AH252" i="1"/>
  <c r="AH253" i="1"/>
  <c r="AN218" i="1"/>
  <c r="AN202" i="1"/>
  <c r="AH148" i="1"/>
  <c r="AH149" i="1"/>
  <c r="AN136" i="1"/>
  <c r="AN56" i="1"/>
  <c r="AN42" i="1"/>
  <c r="AH20" i="1"/>
  <c r="AH21" i="1"/>
  <c r="AH60" i="1"/>
  <c r="AH61" i="1"/>
  <c r="AH208" i="1"/>
  <c r="AH209" i="1"/>
  <c r="AH156" i="1"/>
  <c r="AH157" i="1"/>
  <c r="AH28" i="1"/>
  <c r="AN248" i="1"/>
  <c r="AN234" i="1"/>
  <c r="AH216" i="1"/>
  <c r="AH217" i="1"/>
  <c r="AN118" i="1"/>
  <c r="AN100" i="1"/>
  <c r="AN70" i="1"/>
  <c r="AN48" i="1"/>
  <c r="AH56" i="1"/>
  <c r="AH196" i="1"/>
  <c r="AH197" i="1"/>
  <c r="AH52" i="1"/>
  <c r="AH53" i="1"/>
  <c r="AN212" i="1"/>
  <c r="AN80" i="1"/>
  <c r="AH68" i="1"/>
  <c r="AH69" i="1"/>
  <c r="AH104" i="1"/>
  <c r="AH105" i="1"/>
  <c r="AH92" i="1"/>
  <c r="AH93" i="1"/>
  <c r="AN260" i="1"/>
  <c r="AN262" i="1"/>
  <c r="AH144" i="1"/>
  <c r="AH145" i="1"/>
  <c r="AH36" i="1"/>
  <c r="AH37" i="1"/>
  <c r="AH228" i="1"/>
  <c r="AH229" i="1"/>
  <c r="AH240" i="1"/>
  <c r="AH241" i="1"/>
  <c r="AH72" i="1"/>
  <c r="AH232" i="1"/>
  <c r="AH233" i="1"/>
  <c r="AH76" i="1"/>
  <c r="AH116" i="1"/>
  <c r="AH117" i="1"/>
  <c r="AH161" i="1"/>
  <c r="AH160" i="1"/>
  <c r="AN258" i="1"/>
  <c r="AN194" i="1"/>
  <c r="AH172" i="1"/>
  <c r="AH173" i="1"/>
  <c r="AN128" i="1"/>
  <c r="AH49" i="1"/>
  <c r="AH48" i="1"/>
  <c r="AN34" i="1"/>
  <c r="AH212" i="1"/>
  <c r="AH260" i="1"/>
  <c r="AH261" i="1"/>
  <c r="AH136" i="1"/>
  <c r="AH137" i="1"/>
  <c r="AN88" i="1"/>
  <c r="AH249" i="1"/>
  <c r="AH248" i="1"/>
  <c r="AN224" i="1"/>
  <c r="AN206" i="1"/>
  <c r="AN172" i="1"/>
  <c r="AN138" i="1"/>
  <c r="AN98" i="1"/>
  <c r="AN64" i="1"/>
  <c r="AH97" i="1"/>
  <c r="AH96" i="1"/>
  <c r="AH100" i="1"/>
  <c r="AH101" i="1"/>
  <c r="AN250" i="1"/>
  <c r="AN208" i="1"/>
  <c r="AN144" i="1"/>
  <c r="AH188" i="1"/>
  <c r="H197" i="1" l="1"/>
  <c r="H198" i="1"/>
  <c r="H109" i="1"/>
  <c r="H243" i="1"/>
  <c r="H207" i="1"/>
  <c r="H34" i="1"/>
  <c r="H61" i="1"/>
  <c r="H147" i="1"/>
  <c r="H106" i="1"/>
  <c r="H89" i="1"/>
  <c r="H246" i="1"/>
  <c r="H66" i="1"/>
  <c r="H133" i="1"/>
  <c r="H219" i="1"/>
  <c r="H221" i="1"/>
  <c r="H193" i="1"/>
  <c r="H152" i="1"/>
  <c r="H241" i="1"/>
  <c r="H242" i="1"/>
  <c r="H105" i="1"/>
  <c r="H104" i="1"/>
  <c r="H131" i="1"/>
  <c r="H128" i="1"/>
  <c r="H238" i="1"/>
  <c r="H239" i="1"/>
  <c r="H32" i="1"/>
  <c r="H31" i="1"/>
  <c r="H27" i="1"/>
  <c r="H28" i="1"/>
  <c r="H225" i="1"/>
  <c r="H223" i="1"/>
  <c r="I222" i="1" s="1"/>
  <c r="H240" i="1"/>
  <c r="H211" i="1"/>
  <c r="H244" i="1"/>
  <c r="H192" i="1"/>
  <c r="H59" i="1"/>
  <c r="H60" i="1"/>
  <c r="H127" i="1"/>
  <c r="H126" i="1"/>
  <c r="H130" i="1"/>
  <c r="H212" i="1"/>
  <c r="H213" i="1"/>
  <c r="H204" i="1"/>
  <c r="H164" i="1"/>
  <c r="H161" i="1"/>
  <c r="H70" i="1"/>
  <c r="H44" i="1"/>
  <c r="H42" i="1"/>
  <c r="H79" i="1"/>
  <c r="H245" i="1"/>
  <c r="H162" i="1"/>
  <c r="H98" i="1"/>
  <c r="H92" i="1"/>
  <c r="H202" i="1"/>
  <c r="H201" i="1"/>
  <c r="H196" i="1"/>
  <c r="H195" i="1"/>
  <c r="H236" i="1"/>
  <c r="H234" i="1"/>
  <c r="H235" i="1"/>
  <c r="H99" i="1"/>
  <c r="H96" i="1"/>
  <c r="H97" i="1"/>
  <c r="H224" i="1"/>
  <c r="H222" i="1"/>
  <c r="H57" i="1"/>
  <c r="H55" i="1"/>
  <c r="H56" i="1"/>
  <c r="H52" i="1"/>
  <c r="H233" i="1"/>
  <c r="H45" i="1"/>
  <c r="H159" i="1"/>
  <c r="H158" i="1"/>
  <c r="H39" i="1"/>
  <c r="H35" i="1"/>
  <c r="H37" i="1"/>
  <c r="H169" i="1"/>
  <c r="H168" i="1"/>
  <c r="H218" i="1"/>
  <c r="H214" i="1"/>
  <c r="H216" i="1"/>
  <c r="H149" i="1"/>
  <c r="H146" i="1"/>
  <c r="H85" i="1"/>
  <c r="H81" i="1"/>
  <c r="I80" i="1" s="1"/>
  <c r="H142" i="1"/>
  <c r="H226" i="1"/>
  <c r="H144" i="1"/>
  <c r="H143" i="1"/>
  <c r="H138" i="1"/>
  <c r="H139" i="1"/>
  <c r="H137" i="1"/>
  <c r="H180" i="1"/>
  <c r="H179" i="1"/>
  <c r="H171" i="1"/>
  <c r="H170" i="1"/>
  <c r="H177" i="1"/>
  <c r="H167" i="1"/>
  <c r="H166" i="1"/>
  <c r="H72" i="1"/>
  <c r="H101" i="1"/>
  <c r="H71" i="1"/>
  <c r="H40" i="1"/>
  <c r="H151" i="1"/>
  <c r="H157" i="1"/>
  <c r="H124" i="1"/>
  <c r="H205" i="1"/>
  <c r="H237" i="1"/>
  <c r="H232" i="1"/>
  <c r="H231" i="1"/>
  <c r="H229" i="1"/>
  <c r="H116" i="1"/>
  <c r="H115" i="1"/>
  <c r="H160" i="1"/>
  <c r="H112" i="1"/>
  <c r="H117" i="1"/>
  <c r="H165" i="1"/>
  <c r="H107" i="1"/>
  <c r="H153" i="1"/>
  <c r="H123" i="1"/>
  <c r="H114" i="1"/>
  <c r="H103" i="1"/>
  <c r="H129" i="1"/>
  <c r="H69" i="1"/>
  <c r="H210" i="1"/>
  <c r="H78" i="1"/>
  <c r="H156" i="1"/>
  <c r="H187" i="1"/>
  <c r="H186" i="1"/>
  <c r="H136" i="1"/>
  <c r="H134" i="1"/>
  <c r="H178" i="1"/>
  <c r="H119" i="1"/>
  <c r="H76" i="1"/>
  <c r="H132" i="1"/>
  <c r="H102" i="1"/>
  <c r="H208" i="1"/>
  <c r="H173" i="1"/>
  <c r="H176" i="1"/>
  <c r="H209" i="1"/>
  <c r="I208" i="1" s="1"/>
  <c r="H191" i="1"/>
  <c r="H220" i="1"/>
  <c r="H203" i="1"/>
  <c r="H135" i="1"/>
  <c r="I134" i="1" s="1"/>
  <c r="H100" i="1"/>
  <c r="H217" i="1"/>
  <c r="H51" i="1"/>
  <c r="H63" i="1"/>
  <c r="H120" i="1"/>
  <c r="H94" i="1"/>
  <c r="H90" i="1"/>
  <c r="H184" i="1"/>
  <c r="H38" i="1"/>
  <c r="H110" i="1"/>
  <c r="H206" i="1"/>
  <c r="I205" i="1" s="1"/>
  <c r="H77" i="1"/>
  <c r="H174" i="1"/>
  <c r="H141" i="1"/>
  <c r="H48" i="1"/>
  <c r="H47" i="1"/>
  <c r="H154" i="1"/>
  <c r="H58" i="1"/>
  <c r="H30" i="1"/>
  <c r="H29" i="1"/>
  <c r="H150" i="1"/>
  <c r="H121" i="1"/>
  <c r="H113" i="1"/>
  <c r="H43" i="1"/>
  <c r="H41" i="1"/>
  <c r="H125" i="1"/>
  <c r="H84" i="1"/>
  <c r="H80" i="1"/>
  <c r="H83" i="1"/>
  <c r="H111" i="1"/>
  <c r="H26" i="1"/>
  <c r="H172" i="1"/>
  <c r="I171" i="1" s="1"/>
  <c r="H88" i="1"/>
  <c r="H185" i="1"/>
  <c r="H93" i="1"/>
  <c r="H46" i="1"/>
  <c r="H230" i="1"/>
  <c r="H194" i="1"/>
  <c r="H73" i="1"/>
  <c r="H145" i="1"/>
  <c r="H91" i="1"/>
  <c r="H182" i="1"/>
  <c r="H188" i="1"/>
  <c r="H189" i="1"/>
  <c r="I188" i="1" s="1"/>
  <c r="H68" i="1"/>
  <c r="H67" i="1"/>
  <c r="H65" i="1"/>
  <c r="H108" i="1"/>
  <c r="I107" i="1" s="1"/>
  <c r="H53" i="1"/>
  <c r="H54" i="1"/>
  <c r="H175" i="1"/>
  <c r="H33" i="1"/>
  <c r="H50" i="1"/>
  <c r="H122" i="1"/>
  <c r="H155" i="1"/>
  <c r="I154" i="1" s="1"/>
  <c r="H140" i="1"/>
  <c r="H62" i="1"/>
  <c r="H183" i="1"/>
  <c r="H95" i="1"/>
  <c r="I94" i="1" s="1"/>
  <c r="H87" i="1"/>
  <c r="H86" i="1"/>
  <c r="H227" i="1"/>
  <c r="H228" i="1"/>
  <c r="I227" i="1" s="1"/>
  <c r="H148" i="1"/>
  <c r="H200" i="1"/>
  <c r="H199" i="1"/>
  <c r="I198" i="1" s="1"/>
  <c r="H163" i="1"/>
  <c r="H215" i="1"/>
  <c r="H181" i="1"/>
  <c r="H74" i="1"/>
  <c r="H118" i="1"/>
  <c r="H36" i="1"/>
  <c r="H82" i="1"/>
  <c r="H64" i="1"/>
  <c r="H49" i="1"/>
  <c r="H75" i="1"/>
  <c r="H190" i="1"/>
  <c r="I199" i="1" l="1"/>
  <c r="I220" i="1"/>
  <c r="I193" i="1"/>
  <c r="I32" i="1"/>
  <c r="I62" i="1"/>
  <c r="I129" i="1"/>
  <c r="I60" i="1"/>
  <c r="I110" i="1"/>
  <c r="I219" i="1"/>
  <c r="I243" i="1"/>
  <c r="I225" i="1"/>
  <c r="I40" i="1"/>
  <c r="I66" i="1"/>
  <c r="I57" i="1"/>
  <c r="I140" i="1"/>
  <c r="I172" i="1"/>
  <c r="I67" i="1"/>
  <c r="I148" i="1"/>
  <c r="I244" i="1"/>
  <c r="I74" i="1"/>
  <c r="I86" i="1"/>
  <c r="I28" i="1"/>
  <c r="I236" i="1"/>
  <c r="I210" i="1"/>
  <c r="I135" i="1"/>
  <c r="I230" i="1"/>
  <c r="I224" i="1"/>
  <c r="I48" i="1"/>
  <c r="I117" i="1"/>
  <c r="I64" i="1"/>
  <c r="I152" i="1"/>
  <c r="I170" i="1"/>
  <c r="I73" i="1"/>
  <c r="I53" i="1"/>
  <c r="I124" i="1"/>
  <c r="I109" i="1"/>
  <c r="I93" i="1"/>
  <c r="I159" i="1"/>
  <c r="I70" i="1"/>
  <c r="I145" i="1"/>
  <c r="I217" i="1"/>
  <c r="I82" i="1"/>
  <c r="I151" i="1"/>
  <c r="I153" i="1"/>
  <c r="I240" i="1"/>
  <c r="I35" i="1"/>
  <c r="I214" i="1"/>
  <c r="I144" i="1"/>
  <c r="I150" i="1"/>
  <c r="I71" i="1"/>
  <c r="I169" i="1"/>
  <c r="I194" i="1"/>
  <c r="I187" i="1"/>
  <c r="I128" i="1"/>
  <c r="I97" i="1"/>
  <c r="I226" i="1"/>
  <c r="I182" i="1"/>
  <c r="I121" i="1"/>
  <c r="I181" i="1"/>
  <c r="I120" i="1"/>
  <c r="I216" i="1"/>
  <c r="I102" i="1"/>
  <c r="I166" i="1"/>
  <c r="I178" i="1"/>
  <c r="I34" i="1"/>
  <c r="I44" i="1"/>
  <c r="I54" i="1"/>
  <c r="I96" i="1"/>
  <c r="I233" i="1"/>
  <c r="I202" i="1"/>
  <c r="I189" i="1"/>
  <c r="I81" i="1"/>
  <c r="I85" i="1"/>
  <c r="I49" i="1"/>
  <c r="I52" i="1"/>
  <c r="I90" i="1"/>
  <c r="I118" i="1"/>
  <c r="I113" i="1"/>
  <c r="I100" i="1"/>
  <c r="I38" i="1"/>
  <c r="I45" i="1"/>
  <c r="I177" i="1"/>
  <c r="I215" i="1"/>
  <c r="I242" i="1"/>
  <c r="I29" i="1"/>
  <c r="I131" i="1"/>
  <c r="I165" i="1"/>
  <c r="I41" i="1"/>
  <c r="I160" i="1"/>
  <c r="I211" i="1"/>
  <c r="I130" i="1"/>
  <c r="I184" i="1"/>
  <c r="I137" i="1"/>
  <c r="I180" i="1"/>
  <c r="I61" i="1"/>
  <c r="I229" i="1"/>
  <c r="I87" i="1"/>
  <c r="I149" i="1"/>
  <c r="I173" i="1"/>
  <c r="I37" i="1"/>
  <c r="I119" i="1"/>
  <c r="I99" i="1"/>
  <c r="I190" i="1"/>
  <c r="I207" i="1"/>
  <c r="I185" i="1"/>
  <c r="I209" i="1"/>
  <c r="I164" i="1"/>
  <c r="I114" i="1"/>
  <c r="I231" i="1"/>
  <c r="I156" i="1"/>
  <c r="I176" i="1"/>
  <c r="I179" i="1"/>
  <c r="I142" i="1"/>
  <c r="I141" i="1"/>
  <c r="I167" i="1"/>
  <c r="I232" i="1"/>
  <c r="I56" i="1"/>
  <c r="I95" i="1"/>
  <c r="I235" i="1"/>
  <c r="I201" i="1"/>
  <c r="I161" i="1"/>
  <c r="I43" i="1"/>
  <c r="I163" i="1"/>
  <c r="I58" i="1"/>
  <c r="I212" i="1"/>
  <c r="I27" i="1"/>
  <c r="I238" i="1"/>
  <c r="I103" i="1"/>
  <c r="I105" i="1"/>
  <c r="I196" i="1"/>
  <c r="I88" i="1"/>
  <c r="I77" i="1"/>
  <c r="I108" i="1"/>
  <c r="I106" i="1"/>
  <c r="I123" i="1"/>
  <c r="I147" i="1"/>
  <c r="I139" i="1"/>
  <c r="I79" i="1"/>
  <c r="I42" i="1"/>
  <c r="I46" i="1"/>
  <c r="I76" i="1"/>
  <c r="I183" i="1"/>
  <c r="I101" i="1"/>
  <c r="I186" i="1"/>
  <c r="I68" i="1"/>
  <c r="I122" i="1"/>
  <c r="I116" i="1"/>
  <c r="I115" i="1"/>
  <c r="I136" i="1"/>
  <c r="I143" i="1"/>
  <c r="I168" i="1"/>
  <c r="I157" i="1"/>
  <c r="I51" i="1"/>
  <c r="I221" i="1"/>
  <c r="I98" i="1"/>
  <c r="I218" i="1"/>
  <c r="I69" i="1"/>
  <c r="I203" i="1"/>
  <c r="I125" i="1"/>
  <c r="I191" i="1"/>
  <c r="I239" i="1"/>
  <c r="I241" i="1"/>
  <c r="I237" i="1"/>
  <c r="I104" i="1"/>
  <c r="I245" i="1"/>
  <c r="I192" i="1"/>
  <c r="I63" i="1"/>
  <c r="I65" i="1"/>
  <c r="I75" i="1"/>
  <c r="I200" i="1"/>
  <c r="I59" i="1"/>
  <c r="I31" i="1"/>
  <c r="I33" i="1"/>
  <c r="I132" i="1"/>
  <c r="I162" i="1"/>
  <c r="I174" i="1"/>
  <c r="I72" i="1"/>
  <c r="I92" i="1"/>
  <c r="I83" i="1"/>
  <c r="I112" i="1"/>
  <c r="I47" i="1"/>
  <c r="I89" i="1"/>
  <c r="I50" i="1"/>
  <c r="I175" i="1"/>
  <c r="I133" i="1"/>
  <c r="I155" i="1"/>
  <c r="I111" i="1"/>
  <c r="I228" i="1"/>
  <c r="I204" i="1"/>
  <c r="I39" i="1"/>
  <c r="I138" i="1"/>
  <c r="I84" i="1"/>
  <c r="I213" i="1"/>
  <c r="I36" i="1"/>
  <c r="I158" i="1"/>
  <c r="I55" i="1"/>
  <c r="I223" i="1"/>
  <c r="I234" i="1"/>
  <c r="I195" i="1"/>
  <c r="I91" i="1"/>
  <c r="I78" i="1"/>
  <c r="I126" i="1"/>
  <c r="I30" i="1"/>
  <c r="I127" i="1"/>
  <c r="I197" i="1"/>
  <c r="I206" i="1"/>
  <c r="I146" i="1"/>
  <c r="J204" i="1" l="1"/>
  <c r="J162" i="1"/>
  <c r="J214" i="1"/>
  <c r="J174" i="1"/>
  <c r="J134" i="1"/>
  <c r="J173" i="1"/>
  <c r="J115" i="1"/>
  <c r="J221" i="1"/>
  <c r="J49" i="1"/>
  <c r="J177" i="1"/>
  <c r="J192" i="1"/>
  <c r="J224" i="1"/>
  <c r="J151" i="1"/>
  <c r="J215" i="1"/>
  <c r="J199" i="1"/>
  <c r="J190" i="1"/>
  <c r="J225" i="1"/>
  <c r="J97" i="1"/>
  <c r="J61" i="1"/>
  <c r="J125" i="1"/>
  <c r="J141" i="1"/>
  <c r="J67" i="1"/>
  <c r="J121" i="1"/>
  <c r="J110" i="1"/>
  <c r="J205" i="1"/>
  <c r="J158" i="1"/>
  <c r="J81" i="1"/>
  <c r="J169" i="1"/>
  <c r="J227" i="1"/>
  <c r="J37" i="1"/>
  <c r="J201" i="1"/>
  <c r="J232" i="1"/>
  <c r="J183" i="1"/>
  <c r="J104" i="1"/>
  <c r="J172" i="1"/>
  <c r="J43" i="1"/>
  <c r="J44" i="1"/>
  <c r="J89" i="1"/>
  <c r="J88" i="1"/>
  <c r="J91" i="1"/>
  <c r="J90" i="1"/>
  <c r="J132" i="1"/>
  <c r="J211" i="1"/>
  <c r="J109" i="1"/>
  <c r="J149" i="1"/>
  <c r="J157" i="1"/>
  <c r="J197" i="1"/>
  <c r="J219" i="1"/>
  <c r="J218" i="1"/>
  <c r="J86" i="1"/>
  <c r="J230" i="1"/>
  <c r="J231" i="1"/>
  <c r="J47" i="1"/>
  <c r="J46" i="1"/>
  <c r="J160" i="1"/>
  <c r="J139" i="1"/>
  <c r="J55" i="1"/>
  <c r="J100" i="1"/>
  <c r="J170" i="1"/>
  <c r="J140" i="1"/>
  <c r="J168" i="1"/>
  <c r="J72" i="1"/>
  <c r="J73" i="1"/>
  <c r="J77" i="1"/>
  <c r="J59" i="1"/>
  <c r="J144" i="1"/>
  <c r="J130" i="1"/>
  <c r="J142" i="1"/>
  <c r="J50" i="1"/>
  <c r="J147" i="1"/>
  <c r="J159" i="1"/>
  <c r="J116" i="1"/>
  <c r="J96" i="1"/>
  <c r="J137" i="1"/>
  <c r="J209" i="1"/>
  <c r="J150" i="1"/>
  <c r="J164" i="1"/>
  <c r="J45" i="1"/>
  <c r="J95" i="1"/>
  <c r="J94" i="1"/>
  <c r="J93" i="1"/>
  <c r="J188" i="1"/>
  <c r="J167" i="1"/>
  <c r="J48" i="1"/>
  <c r="J42" i="1"/>
  <c r="J119" i="1"/>
  <c r="J229" i="1"/>
  <c r="J124" i="1"/>
  <c r="J54" i="1"/>
  <c r="J53" i="1"/>
  <c r="J114" i="1"/>
  <c r="J118" i="1"/>
  <c r="J126" i="1"/>
  <c r="J145" i="1"/>
  <c r="J128" i="1"/>
  <c r="J203" i="1"/>
  <c r="J222" i="1"/>
  <c r="J198" i="1"/>
  <c r="J223" i="1"/>
  <c r="J135" i="1"/>
  <c r="J99" i="1"/>
  <c r="J98" i="1"/>
  <c r="J63" i="1"/>
  <c r="J92" i="1"/>
  <c r="J212" i="1"/>
  <c r="J136" i="1"/>
  <c r="J80" i="1"/>
  <c r="J79" i="1"/>
  <c r="J41" i="1"/>
  <c r="J40" i="1"/>
  <c r="J83" i="1"/>
  <c r="J82" i="1"/>
  <c r="J71" i="1"/>
  <c r="J70" i="1"/>
  <c r="J112" i="1"/>
  <c r="J165" i="1"/>
  <c r="J76" i="1"/>
  <c r="J75" i="1"/>
  <c r="J87" i="1"/>
  <c r="J155" i="1"/>
  <c r="J105" i="1"/>
  <c r="J85" i="1"/>
  <c r="J35" i="1"/>
  <c r="J171" i="1"/>
  <c r="J175" i="1"/>
  <c r="J187" i="1"/>
  <c r="J217" i="1"/>
  <c r="J196" i="1"/>
  <c r="J181" i="1"/>
  <c r="J179" i="1"/>
  <c r="J178" i="1"/>
  <c r="J237" i="1"/>
  <c r="J180" i="1"/>
  <c r="J143" i="1"/>
  <c r="J129" i="1"/>
  <c r="J186" i="1"/>
  <c r="J74" i="1"/>
  <c r="J185" i="1"/>
  <c r="J111" i="1"/>
  <c r="J66" i="1"/>
  <c r="J64" i="1"/>
  <c r="J108" i="1"/>
  <c r="J127" i="1"/>
  <c r="J68" i="1"/>
  <c r="J69" i="1"/>
  <c r="J189" i="1"/>
  <c r="J52" i="1"/>
  <c r="J226" i="1"/>
  <c r="J207" i="1"/>
  <c r="J200" i="1"/>
  <c r="J191" i="1"/>
  <c r="J206" i="1"/>
  <c r="J220" i="1"/>
  <c r="J216" i="1"/>
  <c r="J208" i="1"/>
  <c r="J213" i="1"/>
  <c r="J195" i="1"/>
  <c r="J154" i="1"/>
  <c r="J36" i="1"/>
  <c r="J38" i="1"/>
  <c r="J202" i="1"/>
  <c r="J166" i="1"/>
  <c r="J146" i="1"/>
  <c r="J236" i="1"/>
  <c r="J233" i="1"/>
  <c r="J235" i="1"/>
  <c r="J234" i="1"/>
  <c r="J163" i="1"/>
  <c r="J56" i="1"/>
  <c r="J58" i="1"/>
  <c r="J120" i="1"/>
  <c r="J182" i="1"/>
  <c r="J39" i="1"/>
  <c r="J153" i="1"/>
  <c r="J148" i="1"/>
  <c r="J228" i="1"/>
  <c r="J133" i="1"/>
  <c r="J106" i="1"/>
  <c r="J176" i="1"/>
  <c r="J123" i="1"/>
  <c r="J194" i="1"/>
  <c r="J84" i="1"/>
  <c r="J152" i="1"/>
  <c r="J60" i="1"/>
  <c r="J131" i="1"/>
  <c r="J101" i="1"/>
  <c r="J113" i="1"/>
  <c r="J51" i="1"/>
  <c r="J103" i="1"/>
  <c r="J102" i="1"/>
  <c r="J156" i="1"/>
  <c r="J184" i="1"/>
  <c r="J122" i="1"/>
  <c r="J193" i="1"/>
  <c r="J107" i="1"/>
  <c r="J161" i="1"/>
  <c r="J57" i="1"/>
  <c r="J138" i="1"/>
  <c r="J117" i="1"/>
  <c r="J210" i="1"/>
  <c r="J65" i="1"/>
  <c r="J62" i="1"/>
  <c r="J78" i="1"/>
</calcChain>
</file>

<file path=xl/comments1.xml><?xml version="1.0" encoding="utf-8"?>
<comments xmlns="http://schemas.openxmlformats.org/spreadsheetml/2006/main">
  <authors>
    <author>Tom O'Haver</author>
    <author/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Change this to control the amount of noise in the signal.</t>
        </r>
      </text>
    </comment>
    <comment ref="A7" authorId="1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Independent variable (X)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Dependent variable )Y) without noise.</t>
        </r>
      </text>
    </comment>
    <comment ref="C7" authorId="1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Dependent variable (Y) plus added random noise. Set the amount of noise in cell D5.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Columns A and B  are the original data (zeroth order).   You can  Copy and Paste your own data here.</t>
        </r>
      </text>
    </comment>
    <comment ref="F8" authorId="1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original data in Column B with respect to Column A</t>
        </r>
      </text>
    </comment>
    <comment ref="H8" authorId="1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first derivative in Column E</t>
        </r>
      </text>
    </comment>
    <comment ref="J8" authorId="1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 the second derivative Column G.</t>
        </r>
      </text>
    </comment>
  </commentList>
</comments>
</file>

<file path=xl/sharedStrings.xml><?xml version="1.0" encoding="utf-8"?>
<sst xmlns="http://schemas.openxmlformats.org/spreadsheetml/2006/main" count="46" uniqueCount="28">
  <si>
    <t xml:space="preserve"> </t>
  </si>
  <si>
    <t>First</t>
  </si>
  <si>
    <t>Second</t>
  </si>
  <si>
    <t>Third</t>
  </si>
  <si>
    <t>X</t>
  </si>
  <si>
    <t>Y</t>
  </si>
  <si>
    <t xml:space="preserve"> derivative</t>
  </si>
  <si>
    <t xml:space="preserve">Type in (or Copy and Paste) any data you like into column A (X) and B (Y). </t>
  </si>
  <si>
    <t>Extend the spreadsheet to longer columns of data by dragging the last row of columns A through H down as needed. </t>
  </si>
  <si>
    <t>Tom O'Haver (toh@umd.edu), Version 3, August 2015</t>
  </si>
  <si>
    <t>Central-difference Derivatives</t>
  </si>
  <si>
    <t>Smoothed</t>
  </si>
  <si>
    <t>Smooth coefficients  ----&gt;</t>
  </si>
  <si>
    <t>Smoothed derivative data</t>
  </si>
  <si>
    <t xml:space="preserve"> 2nd derivative</t>
  </si>
  <si>
    <t xml:space="preserve"> 3rd derivative</t>
  </si>
  <si>
    <t>1st derivative</t>
  </si>
  <si>
    <t>1st</t>
  </si>
  <si>
    <t>2nd</t>
  </si>
  <si>
    <t>3rd</t>
  </si>
  <si>
    <t>Raw data</t>
  </si>
  <si>
    <t>Change the smooth width by changing the 17 red coefficients in row 5, columns K through AA.</t>
  </si>
  <si>
    <t>The smooth function is defined by the 17 red coefficients in row 5, columns K through AA.</t>
  </si>
  <si>
    <t>Unsmoothed simple derivatives</t>
  </si>
  <si>
    <t>Noise=</t>
  </si>
  <si>
    <t>Y+noise</t>
  </si>
  <si>
    <t>Simulation of multiple-pass smoothing and differentiation in a spreadsheet.</t>
  </si>
  <si>
    <r>
      <t xml:space="preserve">In this example, the noisless data are in column A and B (X and Y), rows 8 to 263.   Simulated noise is added in column C. The amount of noise is controled by cell </t>
    </r>
    <r>
      <rPr>
        <b/>
        <sz val="14"/>
        <color indexed="8"/>
        <rFont val="Calibri"/>
        <family val="2"/>
      </rPr>
      <t>D5</t>
    </r>
    <r>
      <rPr>
        <sz val="14"/>
        <color indexed="8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</si>
</sst>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3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Times New Roman"/>
      <family val="1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color theme="8" tint="-0.249977111117893"/>
      <name val="Calibri"/>
      <family val="2"/>
    </font>
    <font>
      <b/>
      <sz val="12"/>
      <color theme="8" tint="-0.249977111117893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9"/>
      </patternFill>
    </fill>
    <fill>
      <patternFill patternType="solid">
        <fgColor indexed="55"/>
        <bgColor indexed="19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2"/>
      </patternFill>
    </fill>
    <fill>
      <patternFill patternType="solid">
        <fgColor indexed="47"/>
        <bgColor indexed="41"/>
      </patternFill>
    </fill>
  </fills>
  <borders count="1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3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8" borderId="0" applyBorder="0" applyProtection="0"/>
    <xf numFmtId="0" fontId="25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17" borderId="0" applyBorder="0" applyProtection="0"/>
    <xf numFmtId="0" fontId="3" fillId="9" borderId="1" applyProtection="0"/>
    <xf numFmtId="0" fontId="4" fillId="14" borderId="2" applyProtection="0"/>
    <xf numFmtId="0" fontId="5" fillId="0" borderId="0" applyBorder="0" applyProtection="0"/>
    <xf numFmtId="0" fontId="6" fillId="7" borderId="0" applyBorder="0" applyProtection="0"/>
    <xf numFmtId="0" fontId="7" fillId="0" borderId="3" applyProtection="0"/>
    <xf numFmtId="0" fontId="8" fillId="0" borderId="4" applyProtection="0"/>
    <xf numFmtId="0" fontId="9" fillId="0" borderId="4" applyProtection="0"/>
    <xf numFmtId="0" fontId="9" fillId="0" borderId="0" applyBorder="0" applyProtection="0"/>
    <xf numFmtId="0" fontId="10" fillId="3" borderId="1" applyProtection="0"/>
    <xf numFmtId="0" fontId="11" fillId="0" borderId="5" applyProtection="0"/>
    <xf numFmtId="0" fontId="12" fillId="10" borderId="0" applyBorder="0" applyProtection="0"/>
    <xf numFmtId="0" fontId="25" fillId="5" borderId="6" applyProtection="0"/>
    <xf numFmtId="0" fontId="13" fillId="9" borderId="7" applyProtection="0"/>
    <xf numFmtId="0" fontId="14" fillId="0" borderId="0" applyBorder="0" applyProtection="0"/>
    <xf numFmtId="0" fontId="15" fillId="0" borderId="8" applyProtection="0"/>
    <xf numFmtId="0" fontId="16" fillId="0" borderId="0" applyBorder="0" applyProtection="0"/>
  </cellStyleXfs>
  <cellXfs count="29">
    <xf numFmtId="0" fontId="0" fillId="0" borderId="0" xfId="0"/>
    <xf numFmtId="0" fontId="0" fillId="0" borderId="0" xfId="0" applyNumberFormat="1"/>
    <xf numFmtId="0" fontId="17" fillId="0" borderId="0" xfId="0" applyNumberFormat="1" applyFont="1"/>
    <xf numFmtId="0" fontId="18" fillId="0" borderId="0" xfId="0" applyNumberFormat="1" applyFont="1" applyAlignment="1">
      <alignment vertical="top"/>
    </xf>
    <xf numFmtId="0" fontId="19" fillId="0" borderId="0" xfId="0" applyNumberFormat="1" applyFont="1" applyAlignment="1">
      <alignment vertical="top"/>
    </xf>
    <xf numFmtId="0" fontId="15" fillId="18" borderId="9" xfId="0" applyNumberFormat="1" applyFont="1" applyFill="1" applyBorder="1" applyAlignment="1">
      <alignment horizontal="center"/>
    </xf>
    <xf numFmtId="0" fontId="15" fillId="18" borderId="10" xfId="0" applyNumberFormat="1" applyFont="1" applyFill="1" applyBorder="1" applyAlignment="1">
      <alignment horizontal="center"/>
    </xf>
    <xf numFmtId="0" fontId="15" fillId="18" borderId="11" xfId="0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0" fontId="0" fillId="0" borderId="0" xfId="0" applyNumberFormat="1" applyFont="1" applyProtection="1">
      <protection hidden="1"/>
    </xf>
    <xf numFmtId="0" fontId="20" fillId="0" borderId="0" xfId="0" applyNumberFormat="1" applyFont="1" applyAlignment="1">
      <alignment horizontal="left"/>
    </xf>
    <xf numFmtId="0" fontId="2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164" fontId="0" fillId="0" borderId="0" xfId="0" applyNumberFormat="1"/>
    <xf numFmtId="165" fontId="0" fillId="0" borderId="0" xfId="0" applyNumberFormat="1"/>
    <xf numFmtId="11" fontId="0" fillId="0" borderId="0" xfId="0" applyNumberFormat="1"/>
    <xf numFmtId="11" fontId="20" fillId="0" borderId="0" xfId="0" applyNumberFormat="1" applyFont="1" applyAlignment="1">
      <alignment horizontal="center"/>
    </xf>
    <xf numFmtId="11" fontId="21" fillId="0" borderId="0" xfId="0" applyNumberFormat="1" applyFont="1" applyAlignment="1">
      <alignment horizontal="center"/>
    </xf>
    <xf numFmtId="11" fontId="0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0" fontId="30" fillId="0" borderId="12" xfId="0" applyNumberFormat="1" applyFont="1" applyBorder="1"/>
    <xf numFmtId="0" fontId="30" fillId="0" borderId="13" xfId="0" applyNumberFormat="1" applyFont="1" applyBorder="1"/>
    <xf numFmtId="0" fontId="30" fillId="0" borderId="14" xfId="0" applyNumberFormat="1" applyFont="1" applyBorder="1"/>
    <xf numFmtId="0" fontId="31" fillId="0" borderId="16" xfId="0" applyNumberFormat="1" applyFont="1" applyBorder="1" applyAlignment="1">
      <alignment horizontal="left"/>
    </xf>
    <xf numFmtId="0" fontId="32" fillId="0" borderId="15" xfId="0" applyNumberFormat="1" applyFont="1" applyBorder="1" applyAlignment="1">
      <alignment horizontal="right"/>
    </xf>
    <xf numFmtId="0" fontId="21" fillId="0" borderId="0" xfId="0" applyNumberFormat="1" applyFont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98989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ED7D3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1820450035209011"/>
          <c:y val="2.5775089969423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0807368424155E-2"/>
          <c:y val="0.11083448331845118"/>
          <c:w val="0.89027143030603972"/>
          <c:h val="0.7268208999648240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Sheet1!$A$8:$A$263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Sheet1!$C$8:$C$263</c:f>
              <c:numCache>
                <c:formatCode>General</c:formatCode>
                <c:ptCount val="256"/>
                <c:pt idx="0">
                  <c:v>0.72928380577228968</c:v>
                </c:pt>
                <c:pt idx="1">
                  <c:v>0.72595087511424838</c:v>
                </c:pt>
                <c:pt idx="2">
                  <c:v>0.72050575858862353</c:v>
                </c:pt>
                <c:pt idx="3">
                  <c:v>0.71887295039746946</c:v>
                </c:pt>
                <c:pt idx="4">
                  <c:v>0.71234105168369877</c:v>
                </c:pt>
                <c:pt idx="5">
                  <c:v>0.70839056445225901</c:v>
                </c:pt>
                <c:pt idx="6">
                  <c:v>0.70281465884710226</c:v>
                </c:pt>
                <c:pt idx="7">
                  <c:v>0.69741352419025382</c:v>
                </c:pt>
                <c:pt idx="8">
                  <c:v>0.69323356052641127</c:v>
                </c:pt>
                <c:pt idx="9">
                  <c:v>0.68944838520513341</c:v>
                </c:pt>
                <c:pt idx="10">
                  <c:v>0.68368155001668462</c:v>
                </c:pt>
                <c:pt idx="11">
                  <c:v>0.6789323426172813</c:v>
                </c:pt>
                <c:pt idx="12">
                  <c:v>0.67305243605212195</c:v>
                </c:pt>
                <c:pt idx="13">
                  <c:v>0.66908445471745015</c:v>
                </c:pt>
                <c:pt idx="14">
                  <c:v>0.66387999501094019</c:v>
                </c:pt>
                <c:pt idx="15">
                  <c:v>0.66053708482621332</c:v>
                </c:pt>
                <c:pt idx="16">
                  <c:v>0.65682650284714139</c:v>
                </c:pt>
                <c:pt idx="17">
                  <c:v>0.64983740604934959</c:v>
                </c:pt>
                <c:pt idx="18">
                  <c:v>0.64665539336221267</c:v>
                </c:pt>
                <c:pt idx="19">
                  <c:v>0.6409247435386608</c:v>
                </c:pt>
                <c:pt idx="20">
                  <c:v>0.63722394567031349</c:v>
                </c:pt>
                <c:pt idx="21">
                  <c:v>0.63367454575082194</c:v>
                </c:pt>
                <c:pt idx="22">
                  <c:v>0.62689671982573403</c:v>
                </c:pt>
                <c:pt idx="23">
                  <c:v>0.62243159710466933</c:v>
                </c:pt>
                <c:pt idx="24">
                  <c:v>0.61738439732857175</c:v>
                </c:pt>
                <c:pt idx="25">
                  <c:v>0.6122807340074744</c:v>
                </c:pt>
                <c:pt idx="26">
                  <c:v>0.60873692899357335</c:v>
                </c:pt>
                <c:pt idx="27">
                  <c:v>0.6038009844884572</c:v>
                </c:pt>
                <c:pt idx="28">
                  <c:v>0.59961841467132704</c:v>
                </c:pt>
                <c:pt idx="29">
                  <c:v>0.59492832918029626</c:v>
                </c:pt>
                <c:pt idx="30">
                  <c:v>0.58796217813302554</c:v>
                </c:pt>
                <c:pt idx="31">
                  <c:v>0.58462426013893476</c:v>
                </c:pt>
                <c:pt idx="32">
                  <c:v>0.57940703238783486</c:v>
                </c:pt>
                <c:pt idx="33">
                  <c:v>0.57461682266400504</c:v>
                </c:pt>
                <c:pt idx="34">
                  <c:v>0.57054640720841554</c:v>
                </c:pt>
                <c:pt idx="35">
                  <c:v>0.56587594026169008</c:v>
                </c:pt>
                <c:pt idx="36">
                  <c:v>0.56012293708242944</c:v>
                </c:pt>
                <c:pt idx="37">
                  <c:v>0.55548687470209479</c:v>
                </c:pt>
                <c:pt idx="38">
                  <c:v>0.55113664787859262</c:v>
                </c:pt>
                <c:pt idx="39">
                  <c:v>0.54746504416314479</c:v>
                </c:pt>
                <c:pt idx="40">
                  <c:v>0.54102042986755794</c:v>
                </c:pt>
                <c:pt idx="41">
                  <c:v>0.53667593025544991</c:v>
                </c:pt>
                <c:pt idx="42">
                  <c:v>0.53276397350544813</c:v>
                </c:pt>
                <c:pt idx="43">
                  <c:v>0.52731427819800325</c:v>
                </c:pt>
                <c:pt idx="44">
                  <c:v>0.52344537457466145</c:v>
                </c:pt>
                <c:pt idx="45">
                  <c:v>0.51728840157743139</c:v>
                </c:pt>
                <c:pt idx="46">
                  <c:v>0.51535031003764131</c:v>
                </c:pt>
                <c:pt idx="47">
                  <c:v>0.50802776519411985</c:v>
                </c:pt>
                <c:pt idx="48">
                  <c:v>0.50543943717762718</c:v>
                </c:pt>
                <c:pt idx="49">
                  <c:v>0.49857253848569627</c:v>
                </c:pt>
                <c:pt idx="50">
                  <c:v>0.49542710004237539</c:v>
                </c:pt>
                <c:pt idx="51">
                  <c:v>0.49084251508060284</c:v>
                </c:pt>
                <c:pt idx="52">
                  <c:v>0.48572908730999825</c:v>
                </c:pt>
                <c:pt idx="53">
                  <c:v>0.48210020832500716</c:v>
                </c:pt>
                <c:pt idx="54">
                  <c:v>0.47710248396998772</c:v>
                </c:pt>
                <c:pt idx="55">
                  <c:v>0.47112504046568204</c:v>
                </c:pt>
                <c:pt idx="56">
                  <c:v>0.4699130170024266</c:v>
                </c:pt>
                <c:pt idx="57">
                  <c:v>0.46374866046235724</c:v>
                </c:pt>
                <c:pt idx="58">
                  <c:v>0.45969476702587875</c:v>
                </c:pt>
                <c:pt idx="59">
                  <c:v>0.45330955716520349</c:v>
                </c:pt>
                <c:pt idx="60">
                  <c:v>0.45202419238011848</c:v>
                </c:pt>
                <c:pt idx="61">
                  <c:v>0.44684684939819536</c:v>
                </c:pt>
                <c:pt idx="62">
                  <c:v>0.44025502619647139</c:v>
                </c:pt>
                <c:pt idx="63">
                  <c:v>0.43660117907714291</c:v>
                </c:pt>
                <c:pt idx="64">
                  <c:v>0.43142784150449115</c:v>
                </c:pt>
                <c:pt idx="65">
                  <c:v>0.42649818523251171</c:v>
                </c:pt>
                <c:pt idx="66">
                  <c:v>0.42472380595672193</c:v>
                </c:pt>
                <c:pt idx="67">
                  <c:v>0.41817397738802564</c:v>
                </c:pt>
                <c:pt idx="68">
                  <c:v>0.41514010171925741</c:v>
                </c:pt>
                <c:pt idx="69">
                  <c:v>0.41153223113234094</c:v>
                </c:pt>
                <c:pt idx="70">
                  <c:v>0.40719564952004889</c:v>
                </c:pt>
                <c:pt idx="71">
                  <c:v>0.40229254250599783</c:v>
                </c:pt>
                <c:pt idx="72">
                  <c:v>0.39860927414723135</c:v>
                </c:pt>
                <c:pt idx="73">
                  <c:v>0.39298681129129787</c:v>
                </c:pt>
                <c:pt idx="74">
                  <c:v>0.38872096302903614</c:v>
                </c:pt>
                <c:pt idx="75">
                  <c:v>0.38550098319862436</c:v>
                </c:pt>
                <c:pt idx="76">
                  <c:v>0.37966793505018237</c:v>
                </c:pt>
                <c:pt idx="77">
                  <c:v>0.37614366443910235</c:v>
                </c:pt>
                <c:pt idx="78">
                  <c:v>0.37340045575190411</c:v>
                </c:pt>
                <c:pt idx="79">
                  <c:v>0.36891291641896995</c:v>
                </c:pt>
                <c:pt idx="80">
                  <c:v>0.36522946191468375</c:v>
                </c:pt>
                <c:pt idx="81">
                  <c:v>0.35968529604288441</c:v>
                </c:pt>
                <c:pt idx="82">
                  <c:v>0.35489225260520502</c:v>
                </c:pt>
                <c:pt idx="83">
                  <c:v>0.35376373499989089</c:v>
                </c:pt>
                <c:pt idx="84">
                  <c:v>0.3462728436576924</c:v>
                </c:pt>
                <c:pt idx="85">
                  <c:v>0.3453085042188212</c:v>
                </c:pt>
                <c:pt idx="86">
                  <c:v>0.34010315738255886</c:v>
                </c:pt>
                <c:pt idx="87">
                  <c:v>0.33489701221355495</c:v>
                </c:pt>
                <c:pt idx="88">
                  <c:v>0.33418830715359227</c:v>
                </c:pt>
                <c:pt idx="89">
                  <c:v>0.32962207133190152</c:v>
                </c:pt>
                <c:pt idx="90">
                  <c:v>0.32381745413414553</c:v>
                </c:pt>
                <c:pt idx="91">
                  <c:v>0.32204104623323843</c:v>
                </c:pt>
                <c:pt idx="92">
                  <c:v>0.31836887171283473</c:v>
                </c:pt>
                <c:pt idx="93">
                  <c:v>0.31447589353100464</c:v>
                </c:pt>
                <c:pt idx="94">
                  <c:v>0.31035516631716759</c:v>
                </c:pt>
                <c:pt idx="95">
                  <c:v>0.30697917524695179</c:v>
                </c:pt>
                <c:pt idx="96">
                  <c:v>0.30476554413756357</c:v>
                </c:pt>
                <c:pt idx="97">
                  <c:v>0.299304339889714</c:v>
                </c:pt>
                <c:pt idx="98">
                  <c:v>0.29773761776672597</c:v>
                </c:pt>
                <c:pt idx="99">
                  <c:v>0.29549676099887534</c:v>
                </c:pt>
                <c:pt idx="100">
                  <c:v>0.29032511357820145</c:v>
                </c:pt>
                <c:pt idx="101">
                  <c:v>0.28635947050995597</c:v>
                </c:pt>
                <c:pt idx="102">
                  <c:v>0.28525806067868653</c:v>
                </c:pt>
                <c:pt idx="103">
                  <c:v>0.282319198896128</c:v>
                </c:pt>
                <c:pt idx="104">
                  <c:v>0.27874479200868801</c:v>
                </c:pt>
                <c:pt idx="105">
                  <c:v>0.27534814639010069</c:v>
                </c:pt>
                <c:pt idx="106">
                  <c:v>0.27189111341154804</c:v>
                </c:pt>
                <c:pt idx="107">
                  <c:v>0.26814111196062546</c:v>
                </c:pt>
                <c:pt idx="108">
                  <c:v>0.26464742621299697</c:v>
                </c:pt>
                <c:pt idx="109">
                  <c:v>0.26554281079764236</c:v>
                </c:pt>
                <c:pt idx="110">
                  <c:v>0.26092470721379779</c:v>
                </c:pt>
                <c:pt idx="111">
                  <c:v>0.26133829617148907</c:v>
                </c:pt>
                <c:pt idx="112">
                  <c:v>0.25693886187492659</c:v>
                </c:pt>
                <c:pt idx="113">
                  <c:v>0.25399217666806367</c:v>
                </c:pt>
                <c:pt idx="114">
                  <c:v>0.25183539838005436</c:v>
                </c:pt>
                <c:pt idx="115">
                  <c:v>0.24971634243145185</c:v>
                </c:pt>
                <c:pt idx="116">
                  <c:v>0.24842671247099835</c:v>
                </c:pt>
                <c:pt idx="117">
                  <c:v>0.24391528982997365</c:v>
                </c:pt>
                <c:pt idx="118">
                  <c:v>0.24348209159880937</c:v>
                </c:pt>
                <c:pt idx="119">
                  <c:v>0.24234123146235753</c:v>
                </c:pt>
                <c:pt idx="120">
                  <c:v>0.23918950868610445</c:v>
                </c:pt>
                <c:pt idx="121">
                  <c:v>0.23896569033296067</c:v>
                </c:pt>
                <c:pt idx="122">
                  <c:v>0.23671958563369394</c:v>
                </c:pt>
                <c:pt idx="123">
                  <c:v>0.23280552556122339</c:v>
                </c:pt>
                <c:pt idx="124">
                  <c:v>0.22949022521737236</c:v>
                </c:pt>
                <c:pt idx="125">
                  <c:v>0.22658185188991298</c:v>
                </c:pt>
                <c:pt idx="126">
                  <c:v>0.2261613889062811</c:v>
                </c:pt>
                <c:pt idx="127">
                  <c:v>0.22353532006757096</c:v>
                </c:pt>
                <c:pt idx="128">
                  <c:v>0.21876058024320591</c:v>
                </c:pt>
                <c:pt idx="129">
                  <c:v>0.21412687874164205</c:v>
                </c:pt>
                <c:pt idx="130">
                  <c:v>0.21219357096497898</c:v>
                </c:pt>
                <c:pt idx="131">
                  <c:v>0.20924354392101521</c:v>
                </c:pt>
                <c:pt idx="132">
                  <c:v>0.20783338355584052</c:v>
                </c:pt>
                <c:pt idx="133">
                  <c:v>0.20508087450408724</c:v>
                </c:pt>
                <c:pt idx="134">
                  <c:v>0.19924860413423498</c:v>
                </c:pt>
                <c:pt idx="135">
                  <c:v>0.19571590850920315</c:v>
                </c:pt>
                <c:pt idx="136">
                  <c:v>0.19068988191878838</c:v>
                </c:pt>
                <c:pt idx="137">
                  <c:v>0.18908971278252099</c:v>
                </c:pt>
                <c:pt idx="138">
                  <c:v>0.18614060653077943</c:v>
                </c:pt>
                <c:pt idx="139">
                  <c:v>0.18216400583748815</c:v>
                </c:pt>
                <c:pt idx="140">
                  <c:v>0.17878262042638401</c:v>
                </c:pt>
                <c:pt idx="141">
                  <c:v>0.17433566011838825</c:v>
                </c:pt>
                <c:pt idx="142">
                  <c:v>0.17252047097411843</c:v>
                </c:pt>
                <c:pt idx="143">
                  <c:v>0.16897180035208295</c:v>
                </c:pt>
                <c:pt idx="144">
                  <c:v>0.16747775204411269</c:v>
                </c:pt>
                <c:pt idx="145">
                  <c:v>0.16234181458884681</c:v>
                </c:pt>
                <c:pt idx="146">
                  <c:v>0.15809550872759759</c:v>
                </c:pt>
                <c:pt idx="147">
                  <c:v>0.15541693652142027</c:v>
                </c:pt>
                <c:pt idx="148">
                  <c:v>0.15374496699891393</c:v>
                </c:pt>
                <c:pt idx="149">
                  <c:v>0.1505794276430453</c:v>
                </c:pt>
                <c:pt idx="150">
                  <c:v>0.14642822986791976</c:v>
                </c:pt>
                <c:pt idx="151">
                  <c:v>0.14423265637215651</c:v>
                </c:pt>
                <c:pt idx="152">
                  <c:v>0.14091595573589444</c:v>
                </c:pt>
                <c:pt idx="153">
                  <c:v>0.14066383455591708</c:v>
                </c:pt>
                <c:pt idx="154">
                  <c:v>0.13526796324469817</c:v>
                </c:pt>
                <c:pt idx="155">
                  <c:v>0.13463516478730023</c:v>
                </c:pt>
                <c:pt idx="156">
                  <c:v>0.13293467087184202</c:v>
                </c:pt>
                <c:pt idx="157">
                  <c:v>0.12901844158213696</c:v>
                </c:pt>
                <c:pt idx="158">
                  <c:v>0.12859107657376093</c:v>
                </c:pt>
                <c:pt idx="159">
                  <c:v>0.12734454546805296</c:v>
                </c:pt>
                <c:pt idx="160">
                  <c:v>0.12284984360650524</c:v>
                </c:pt>
                <c:pt idx="161">
                  <c:v>0.12099073877141832</c:v>
                </c:pt>
                <c:pt idx="162">
                  <c:v>0.11935586591082098</c:v>
                </c:pt>
                <c:pt idx="163">
                  <c:v>0.11733219262070679</c:v>
                </c:pt>
                <c:pt idx="164">
                  <c:v>0.11607213615149946</c:v>
                </c:pt>
                <c:pt idx="165">
                  <c:v>0.11402322269099034</c:v>
                </c:pt>
                <c:pt idx="166">
                  <c:v>0.11015833516194407</c:v>
                </c:pt>
                <c:pt idx="167">
                  <c:v>0.11026856173520654</c:v>
                </c:pt>
                <c:pt idx="168">
                  <c:v>0.10664844344236267</c:v>
                </c:pt>
                <c:pt idx="169">
                  <c:v>0.10668809454729418</c:v>
                </c:pt>
                <c:pt idx="170">
                  <c:v>0.10295630299301649</c:v>
                </c:pt>
                <c:pt idx="171">
                  <c:v>0.10372185050249565</c:v>
                </c:pt>
                <c:pt idx="172">
                  <c:v>9.989522383763659E-2</c:v>
                </c:pt>
                <c:pt idx="173">
                  <c:v>9.9300922815678122E-2</c:v>
                </c:pt>
                <c:pt idx="174">
                  <c:v>9.8084077886872845E-2</c:v>
                </c:pt>
                <c:pt idx="175">
                  <c:v>9.4640895552176904E-2</c:v>
                </c:pt>
                <c:pt idx="176">
                  <c:v>9.37683002210071E-2</c:v>
                </c:pt>
                <c:pt idx="177">
                  <c:v>9.3348054883837378E-2</c:v>
                </c:pt>
                <c:pt idx="178">
                  <c:v>8.9701481930101398E-2</c:v>
                </c:pt>
                <c:pt idx="179">
                  <c:v>9.0592148525731817E-2</c:v>
                </c:pt>
                <c:pt idx="180">
                  <c:v>8.7299280097930462E-2</c:v>
                </c:pt>
                <c:pt idx="181">
                  <c:v>8.7162373364115933E-2</c:v>
                </c:pt>
                <c:pt idx="182">
                  <c:v>8.4341871604278432E-2</c:v>
                </c:pt>
                <c:pt idx="183">
                  <c:v>8.3899477192558761E-2</c:v>
                </c:pt>
                <c:pt idx="184">
                  <c:v>8.1220398107899869E-2</c:v>
                </c:pt>
                <c:pt idx="185">
                  <c:v>7.9576748856409724E-2</c:v>
                </c:pt>
                <c:pt idx="186">
                  <c:v>7.932821881810477E-2</c:v>
                </c:pt>
                <c:pt idx="187">
                  <c:v>7.6999386886627608E-2</c:v>
                </c:pt>
                <c:pt idx="188">
                  <c:v>7.665710082289047E-2</c:v>
                </c:pt>
                <c:pt idx="189">
                  <c:v>7.737942156418938E-2</c:v>
                </c:pt>
                <c:pt idx="190">
                  <c:v>7.3116738356627159E-2</c:v>
                </c:pt>
                <c:pt idx="191">
                  <c:v>7.2088908425071804E-2</c:v>
                </c:pt>
                <c:pt idx="192">
                  <c:v>7.0404880534140332E-2</c:v>
                </c:pt>
                <c:pt idx="193">
                  <c:v>6.8616566126635928E-2</c:v>
                </c:pt>
                <c:pt idx="194">
                  <c:v>6.8641880263417082E-2</c:v>
                </c:pt>
                <c:pt idx="195">
                  <c:v>6.5993064419569147E-2</c:v>
                </c:pt>
                <c:pt idx="196">
                  <c:v>6.4308006696457393E-2</c:v>
                </c:pt>
                <c:pt idx="197">
                  <c:v>6.4613428430465941E-2</c:v>
                </c:pt>
                <c:pt idx="198">
                  <c:v>6.3190941574262097E-2</c:v>
                </c:pt>
                <c:pt idx="199">
                  <c:v>6.3264289674589025E-2</c:v>
                </c:pt>
                <c:pt idx="200">
                  <c:v>6.0828912155650644E-2</c:v>
                </c:pt>
                <c:pt idx="201">
                  <c:v>6.1164930706324498E-2</c:v>
                </c:pt>
                <c:pt idx="202">
                  <c:v>5.8574570952921512E-2</c:v>
                </c:pt>
                <c:pt idx="203">
                  <c:v>6.0007911391072366E-2</c:v>
                </c:pt>
                <c:pt idx="204">
                  <c:v>5.7338260128770142E-2</c:v>
                </c:pt>
                <c:pt idx="205">
                  <c:v>5.7157443094051637E-2</c:v>
                </c:pt>
                <c:pt idx="206">
                  <c:v>5.5683454583307132E-2</c:v>
                </c:pt>
                <c:pt idx="207">
                  <c:v>5.4070994408292883E-2</c:v>
                </c:pt>
                <c:pt idx="208">
                  <c:v>5.1554362952642437E-2</c:v>
                </c:pt>
                <c:pt idx="209">
                  <c:v>5.1455717998708413E-2</c:v>
                </c:pt>
                <c:pt idx="210">
                  <c:v>4.9969379141995535E-2</c:v>
                </c:pt>
                <c:pt idx="211">
                  <c:v>4.7810598156878777E-2</c:v>
                </c:pt>
                <c:pt idx="212">
                  <c:v>5.018392374710294E-2</c:v>
                </c:pt>
                <c:pt idx="213">
                  <c:v>4.6384973057901679E-2</c:v>
                </c:pt>
                <c:pt idx="214">
                  <c:v>4.8310261892368152E-2</c:v>
                </c:pt>
                <c:pt idx="215">
                  <c:v>4.7343584760218868E-2</c:v>
                </c:pt>
                <c:pt idx="216">
                  <c:v>4.4967476306183196E-2</c:v>
                </c:pt>
                <c:pt idx="217">
                  <c:v>4.5267046926266645E-2</c:v>
                </c:pt>
                <c:pt idx="218">
                  <c:v>4.2918164783858181E-2</c:v>
                </c:pt>
                <c:pt idx="219">
                  <c:v>4.2415358785203333E-2</c:v>
                </c:pt>
                <c:pt idx="220">
                  <c:v>4.0099577632879364E-2</c:v>
                </c:pt>
                <c:pt idx="221">
                  <c:v>4.1901649808232307E-2</c:v>
                </c:pt>
                <c:pt idx="222">
                  <c:v>4.1213252133059451E-2</c:v>
                </c:pt>
                <c:pt idx="223">
                  <c:v>4.022453623007325E-2</c:v>
                </c:pt>
                <c:pt idx="224">
                  <c:v>3.8400041447383376E-2</c:v>
                </c:pt>
                <c:pt idx="225">
                  <c:v>3.7882896040372746E-2</c:v>
                </c:pt>
                <c:pt idx="226">
                  <c:v>3.7618283942274205E-2</c:v>
                </c:pt>
                <c:pt idx="227">
                  <c:v>3.4799774896349715E-2</c:v>
                </c:pt>
                <c:pt idx="228">
                  <c:v>3.6694680624713261E-2</c:v>
                </c:pt>
                <c:pt idx="229">
                  <c:v>3.5173812988263227E-2</c:v>
                </c:pt>
                <c:pt idx="230">
                  <c:v>3.3405525999585059E-2</c:v>
                </c:pt>
                <c:pt idx="231">
                  <c:v>3.3546636330086199E-2</c:v>
                </c:pt>
                <c:pt idx="232">
                  <c:v>3.3458334336115329E-2</c:v>
                </c:pt>
                <c:pt idx="233">
                  <c:v>3.2130920783477006E-2</c:v>
                </c:pt>
                <c:pt idx="234">
                  <c:v>3.0426070995657254E-2</c:v>
                </c:pt>
                <c:pt idx="235">
                  <c:v>3.2232209436528415E-2</c:v>
                </c:pt>
                <c:pt idx="236">
                  <c:v>3.1143821054750678E-2</c:v>
                </c:pt>
                <c:pt idx="237">
                  <c:v>2.9436036037393518E-2</c:v>
                </c:pt>
                <c:pt idx="238">
                  <c:v>2.8812418705453421E-2</c:v>
                </c:pt>
                <c:pt idx="239">
                  <c:v>2.7543007092722931E-2</c:v>
                </c:pt>
                <c:pt idx="240">
                  <c:v>2.8362945098942893E-2</c:v>
                </c:pt>
                <c:pt idx="241">
                  <c:v>2.7219854570338473E-2</c:v>
                </c:pt>
                <c:pt idx="242">
                  <c:v>2.7721498412939746E-2</c:v>
                </c:pt>
                <c:pt idx="243">
                  <c:v>2.7568987929973102E-2</c:v>
                </c:pt>
                <c:pt idx="244">
                  <c:v>2.6149668981171714E-2</c:v>
                </c:pt>
                <c:pt idx="245">
                  <c:v>2.6724284958244641E-2</c:v>
                </c:pt>
                <c:pt idx="246">
                  <c:v>2.2682180879242397E-2</c:v>
                </c:pt>
                <c:pt idx="247">
                  <c:v>2.2813299986597996E-2</c:v>
                </c:pt>
                <c:pt idx="248">
                  <c:v>2.4809006770303337E-2</c:v>
                </c:pt>
                <c:pt idx="249">
                  <c:v>2.3172772641112366E-2</c:v>
                </c:pt>
                <c:pt idx="250">
                  <c:v>2.1229515893696892E-2</c:v>
                </c:pt>
                <c:pt idx="251">
                  <c:v>2.2388594577028183E-2</c:v>
                </c:pt>
                <c:pt idx="252">
                  <c:v>2.0108062169997502E-2</c:v>
                </c:pt>
                <c:pt idx="253">
                  <c:v>2.1412764101300379E-2</c:v>
                </c:pt>
                <c:pt idx="254">
                  <c:v>2.0696404947704243E-2</c:v>
                </c:pt>
                <c:pt idx="255">
                  <c:v>2.0939739557812306E-2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0255968"/>
        <c:axId val="-1040254880"/>
      </c:scatterChart>
      <c:valAx>
        <c:axId val="-104025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40254880"/>
        <c:crossesAt val="0"/>
        <c:crossBetween val="midCat"/>
      </c:valAx>
      <c:valAx>
        <c:axId val="-1040254880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40255968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First Derivative</a:t>
            </a:r>
          </a:p>
        </c:rich>
      </c:tx>
      <c:layout>
        <c:manualLayout>
          <c:xMode val="edge"/>
          <c:yMode val="edge"/>
          <c:x val="0.40517175868949612"/>
          <c:y val="6.0953580802399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4874255827437E-2"/>
          <c:y val="0.15429411323584555"/>
          <c:w val="0.87407855142713209"/>
          <c:h val="0.6543034120734908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Sheet1!$A$26:$A$256</c:f>
              <c:numCache>
                <c:formatCode>General</c:formatCode>
                <c:ptCount val="231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260</c:v>
                </c:pt>
                <c:pt idx="9">
                  <c:v>270</c:v>
                </c:pt>
                <c:pt idx="10">
                  <c:v>280</c:v>
                </c:pt>
                <c:pt idx="11">
                  <c:v>290</c:v>
                </c:pt>
                <c:pt idx="12">
                  <c:v>300</c:v>
                </c:pt>
                <c:pt idx="13">
                  <c:v>310</c:v>
                </c:pt>
                <c:pt idx="14">
                  <c:v>320</c:v>
                </c:pt>
                <c:pt idx="15">
                  <c:v>330</c:v>
                </c:pt>
                <c:pt idx="16">
                  <c:v>340</c:v>
                </c:pt>
                <c:pt idx="17">
                  <c:v>350</c:v>
                </c:pt>
                <c:pt idx="18">
                  <c:v>360</c:v>
                </c:pt>
                <c:pt idx="19">
                  <c:v>370</c:v>
                </c:pt>
                <c:pt idx="20">
                  <c:v>380</c:v>
                </c:pt>
                <c:pt idx="21">
                  <c:v>390</c:v>
                </c:pt>
                <c:pt idx="22">
                  <c:v>400</c:v>
                </c:pt>
                <c:pt idx="23">
                  <c:v>410</c:v>
                </c:pt>
                <c:pt idx="24">
                  <c:v>420</c:v>
                </c:pt>
                <c:pt idx="25">
                  <c:v>430</c:v>
                </c:pt>
                <c:pt idx="26">
                  <c:v>440</c:v>
                </c:pt>
                <c:pt idx="27">
                  <c:v>450</c:v>
                </c:pt>
                <c:pt idx="28">
                  <c:v>460</c:v>
                </c:pt>
                <c:pt idx="29">
                  <c:v>470</c:v>
                </c:pt>
                <c:pt idx="30">
                  <c:v>480</c:v>
                </c:pt>
                <c:pt idx="31">
                  <c:v>490</c:v>
                </c:pt>
                <c:pt idx="32">
                  <c:v>500</c:v>
                </c:pt>
                <c:pt idx="33">
                  <c:v>510</c:v>
                </c:pt>
                <c:pt idx="34">
                  <c:v>520</c:v>
                </c:pt>
                <c:pt idx="35">
                  <c:v>530</c:v>
                </c:pt>
                <c:pt idx="36">
                  <c:v>540</c:v>
                </c:pt>
                <c:pt idx="37">
                  <c:v>550</c:v>
                </c:pt>
                <c:pt idx="38">
                  <c:v>560</c:v>
                </c:pt>
                <c:pt idx="39">
                  <c:v>570</c:v>
                </c:pt>
                <c:pt idx="40">
                  <c:v>580</c:v>
                </c:pt>
                <c:pt idx="41">
                  <c:v>590</c:v>
                </c:pt>
                <c:pt idx="42">
                  <c:v>600</c:v>
                </c:pt>
                <c:pt idx="43">
                  <c:v>610</c:v>
                </c:pt>
                <c:pt idx="44">
                  <c:v>620</c:v>
                </c:pt>
                <c:pt idx="45">
                  <c:v>630</c:v>
                </c:pt>
                <c:pt idx="46">
                  <c:v>640</c:v>
                </c:pt>
                <c:pt idx="47">
                  <c:v>650</c:v>
                </c:pt>
                <c:pt idx="48">
                  <c:v>660</c:v>
                </c:pt>
                <c:pt idx="49">
                  <c:v>670</c:v>
                </c:pt>
                <c:pt idx="50">
                  <c:v>680</c:v>
                </c:pt>
                <c:pt idx="51">
                  <c:v>690</c:v>
                </c:pt>
                <c:pt idx="52">
                  <c:v>700</c:v>
                </c:pt>
                <c:pt idx="53">
                  <c:v>710</c:v>
                </c:pt>
                <c:pt idx="54">
                  <c:v>720</c:v>
                </c:pt>
                <c:pt idx="55">
                  <c:v>730</c:v>
                </c:pt>
                <c:pt idx="56">
                  <c:v>740</c:v>
                </c:pt>
                <c:pt idx="57">
                  <c:v>750</c:v>
                </c:pt>
                <c:pt idx="58">
                  <c:v>760</c:v>
                </c:pt>
                <c:pt idx="59">
                  <c:v>770</c:v>
                </c:pt>
                <c:pt idx="60">
                  <c:v>780</c:v>
                </c:pt>
                <c:pt idx="61">
                  <c:v>790</c:v>
                </c:pt>
                <c:pt idx="62">
                  <c:v>800</c:v>
                </c:pt>
                <c:pt idx="63">
                  <c:v>810</c:v>
                </c:pt>
                <c:pt idx="64">
                  <c:v>820</c:v>
                </c:pt>
                <c:pt idx="65">
                  <c:v>830</c:v>
                </c:pt>
                <c:pt idx="66">
                  <c:v>840</c:v>
                </c:pt>
                <c:pt idx="67">
                  <c:v>850</c:v>
                </c:pt>
                <c:pt idx="68">
                  <c:v>860</c:v>
                </c:pt>
                <c:pt idx="69">
                  <c:v>870</c:v>
                </c:pt>
                <c:pt idx="70">
                  <c:v>880</c:v>
                </c:pt>
                <c:pt idx="71">
                  <c:v>890</c:v>
                </c:pt>
                <c:pt idx="72">
                  <c:v>900</c:v>
                </c:pt>
                <c:pt idx="73">
                  <c:v>910</c:v>
                </c:pt>
                <c:pt idx="74">
                  <c:v>920</c:v>
                </c:pt>
                <c:pt idx="75">
                  <c:v>930</c:v>
                </c:pt>
                <c:pt idx="76">
                  <c:v>940</c:v>
                </c:pt>
                <c:pt idx="77">
                  <c:v>950</c:v>
                </c:pt>
                <c:pt idx="78">
                  <c:v>960</c:v>
                </c:pt>
                <c:pt idx="79">
                  <c:v>970</c:v>
                </c:pt>
                <c:pt idx="80">
                  <c:v>980</c:v>
                </c:pt>
                <c:pt idx="81">
                  <c:v>990</c:v>
                </c:pt>
                <c:pt idx="82">
                  <c:v>1000</c:v>
                </c:pt>
                <c:pt idx="83">
                  <c:v>1010</c:v>
                </c:pt>
                <c:pt idx="84">
                  <c:v>1020</c:v>
                </c:pt>
                <c:pt idx="85">
                  <c:v>1030</c:v>
                </c:pt>
                <c:pt idx="86">
                  <c:v>1040</c:v>
                </c:pt>
                <c:pt idx="87">
                  <c:v>1050</c:v>
                </c:pt>
                <c:pt idx="88">
                  <c:v>1060</c:v>
                </c:pt>
                <c:pt idx="89">
                  <c:v>1070</c:v>
                </c:pt>
                <c:pt idx="90">
                  <c:v>1080</c:v>
                </c:pt>
                <c:pt idx="91">
                  <c:v>1090</c:v>
                </c:pt>
                <c:pt idx="92">
                  <c:v>1100</c:v>
                </c:pt>
                <c:pt idx="93">
                  <c:v>1110</c:v>
                </c:pt>
                <c:pt idx="94">
                  <c:v>1120</c:v>
                </c:pt>
                <c:pt idx="95">
                  <c:v>1130</c:v>
                </c:pt>
                <c:pt idx="96">
                  <c:v>1140</c:v>
                </c:pt>
                <c:pt idx="97">
                  <c:v>1150</c:v>
                </c:pt>
                <c:pt idx="98">
                  <c:v>1160</c:v>
                </c:pt>
                <c:pt idx="99">
                  <c:v>1170</c:v>
                </c:pt>
                <c:pt idx="100">
                  <c:v>1180</c:v>
                </c:pt>
                <c:pt idx="101">
                  <c:v>1190</c:v>
                </c:pt>
                <c:pt idx="102">
                  <c:v>1200</c:v>
                </c:pt>
                <c:pt idx="103">
                  <c:v>1210</c:v>
                </c:pt>
                <c:pt idx="104">
                  <c:v>1220</c:v>
                </c:pt>
                <c:pt idx="105">
                  <c:v>1230</c:v>
                </c:pt>
                <c:pt idx="106">
                  <c:v>1240</c:v>
                </c:pt>
                <c:pt idx="107">
                  <c:v>1250</c:v>
                </c:pt>
                <c:pt idx="108">
                  <c:v>1260</c:v>
                </c:pt>
                <c:pt idx="109">
                  <c:v>1270</c:v>
                </c:pt>
                <c:pt idx="110">
                  <c:v>1280</c:v>
                </c:pt>
                <c:pt idx="111">
                  <c:v>1290</c:v>
                </c:pt>
                <c:pt idx="112">
                  <c:v>1300</c:v>
                </c:pt>
                <c:pt idx="113">
                  <c:v>1310</c:v>
                </c:pt>
                <c:pt idx="114">
                  <c:v>1320</c:v>
                </c:pt>
                <c:pt idx="115">
                  <c:v>1330</c:v>
                </c:pt>
                <c:pt idx="116">
                  <c:v>1340</c:v>
                </c:pt>
                <c:pt idx="117">
                  <c:v>1350</c:v>
                </c:pt>
                <c:pt idx="118">
                  <c:v>1360</c:v>
                </c:pt>
                <c:pt idx="119">
                  <c:v>1370</c:v>
                </c:pt>
                <c:pt idx="120">
                  <c:v>1380</c:v>
                </c:pt>
                <c:pt idx="121">
                  <c:v>1390</c:v>
                </c:pt>
                <c:pt idx="122">
                  <c:v>1400</c:v>
                </c:pt>
                <c:pt idx="123">
                  <c:v>1410</c:v>
                </c:pt>
                <c:pt idx="124">
                  <c:v>1420</c:v>
                </c:pt>
                <c:pt idx="125">
                  <c:v>1430</c:v>
                </c:pt>
                <c:pt idx="126">
                  <c:v>1440</c:v>
                </c:pt>
                <c:pt idx="127">
                  <c:v>1450</c:v>
                </c:pt>
                <c:pt idx="128">
                  <c:v>1460</c:v>
                </c:pt>
                <c:pt idx="129">
                  <c:v>1470</c:v>
                </c:pt>
                <c:pt idx="130">
                  <c:v>1480</c:v>
                </c:pt>
                <c:pt idx="131">
                  <c:v>1490</c:v>
                </c:pt>
                <c:pt idx="132">
                  <c:v>1500</c:v>
                </c:pt>
                <c:pt idx="133">
                  <c:v>1510</c:v>
                </c:pt>
                <c:pt idx="134">
                  <c:v>1520</c:v>
                </c:pt>
                <c:pt idx="135">
                  <c:v>1530</c:v>
                </c:pt>
                <c:pt idx="136">
                  <c:v>1540</c:v>
                </c:pt>
                <c:pt idx="137">
                  <c:v>1550</c:v>
                </c:pt>
                <c:pt idx="138">
                  <c:v>1560</c:v>
                </c:pt>
                <c:pt idx="139">
                  <c:v>1570</c:v>
                </c:pt>
                <c:pt idx="140">
                  <c:v>1580</c:v>
                </c:pt>
                <c:pt idx="141">
                  <c:v>1590</c:v>
                </c:pt>
                <c:pt idx="142">
                  <c:v>1600</c:v>
                </c:pt>
                <c:pt idx="143">
                  <c:v>1610</c:v>
                </c:pt>
                <c:pt idx="144">
                  <c:v>1620</c:v>
                </c:pt>
                <c:pt idx="145">
                  <c:v>1630</c:v>
                </c:pt>
                <c:pt idx="146">
                  <c:v>1640</c:v>
                </c:pt>
                <c:pt idx="147">
                  <c:v>1650</c:v>
                </c:pt>
                <c:pt idx="148">
                  <c:v>1660</c:v>
                </c:pt>
                <c:pt idx="149">
                  <c:v>1670</c:v>
                </c:pt>
                <c:pt idx="150">
                  <c:v>1680</c:v>
                </c:pt>
                <c:pt idx="151">
                  <c:v>1690</c:v>
                </c:pt>
                <c:pt idx="152">
                  <c:v>1700</c:v>
                </c:pt>
                <c:pt idx="153">
                  <c:v>1710</c:v>
                </c:pt>
                <c:pt idx="154">
                  <c:v>1720</c:v>
                </c:pt>
                <c:pt idx="155">
                  <c:v>1730</c:v>
                </c:pt>
                <c:pt idx="156">
                  <c:v>1740</c:v>
                </c:pt>
                <c:pt idx="157">
                  <c:v>1750</c:v>
                </c:pt>
                <c:pt idx="158">
                  <c:v>1760</c:v>
                </c:pt>
                <c:pt idx="159">
                  <c:v>1770</c:v>
                </c:pt>
                <c:pt idx="160">
                  <c:v>1780</c:v>
                </c:pt>
                <c:pt idx="161">
                  <c:v>1790</c:v>
                </c:pt>
                <c:pt idx="162">
                  <c:v>1800</c:v>
                </c:pt>
                <c:pt idx="163">
                  <c:v>1810</c:v>
                </c:pt>
                <c:pt idx="164">
                  <c:v>1820</c:v>
                </c:pt>
                <c:pt idx="165">
                  <c:v>1830</c:v>
                </c:pt>
                <c:pt idx="166">
                  <c:v>1840</c:v>
                </c:pt>
                <c:pt idx="167">
                  <c:v>1850</c:v>
                </c:pt>
                <c:pt idx="168">
                  <c:v>1860</c:v>
                </c:pt>
                <c:pt idx="169">
                  <c:v>1870</c:v>
                </c:pt>
                <c:pt idx="170">
                  <c:v>1880</c:v>
                </c:pt>
                <c:pt idx="171">
                  <c:v>1890</c:v>
                </c:pt>
                <c:pt idx="172">
                  <c:v>1900</c:v>
                </c:pt>
                <c:pt idx="173">
                  <c:v>1910</c:v>
                </c:pt>
                <c:pt idx="174">
                  <c:v>1920</c:v>
                </c:pt>
                <c:pt idx="175">
                  <c:v>1930</c:v>
                </c:pt>
                <c:pt idx="176">
                  <c:v>1940</c:v>
                </c:pt>
                <c:pt idx="177">
                  <c:v>1950</c:v>
                </c:pt>
                <c:pt idx="178">
                  <c:v>1960</c:v>
                </c:pt>
                <c:pt idx="179">
                  <c:v>1970</c:v>
                </c:pt>
                <c:pt idx="180">
                  <c:v>1980</c:v>
                </c:pt>
                <c:pt idx="181">
                  <c:v>1990</c:v>
                </c:pt>
                <c:pt idx="182">
                  <c:v>2000</c:v>
                </c:pt>
                <c:pt idx="183">
                  <c:v>2010</c:v>
                </c:pt>
                <c:pt idx="184">
                  <c:v>2020</c:v>
                </c:pt>
                <c:pt idx="185">
                  <c:v>2030</c:v>
                </c:pt>
                <c:pt idx="186">
                  <c:v>2040</c:v>
                </c:pt>
                <c:pt idx="187">
                  <c:v>2050</c:v>
                </c:pt>
                <c:pt idx="188">
                  <c:v>2060</c:v>
                </c:pt>
                <c:pt idx="189">
                  <c:v>2070</c:v>
                </c:pt>
                <c:pt idx="190">
                  <c:v>2080</c:v>
                </c:pt>
                <c:pt idx="191">
                  <c:v>2090</c:v>
                </c:pt>
                <c:pt idx="192">
                  <c:v>2100</c:v>
                </c:pt>
                <c:pt idx="193">
                  <c:v>2110</c:v>
                </c:pt>
                <c:pt idx="194">
                  <c:v>2120</c:v>
                </c:pt>
                <c:pt idx="195">
                  <c:v>2130</c:v>
                </c:pt>
                <c:pt idx="196">
                  <c:v>2140</c:v>
                </c:pt>
                <c:pt idx="197">
                  <c:v>2150</c:v>
                </c:pt>
                <c:pt idx="198">
                  <c:v>2160</c:v>
                </c:pt>
                <c:pt idx="199">
                  <c:v>2170</c:v>
                </c:pt>
                <c:pt idx="200">
                  <c:v>2180</c:v>
                </c:pt>
                <c:pt idx="201">
                  <c:v>2190</c:v>
                </c:pt>
                <c:pt idx="202">
                  <c:v>2200</c:v>
                </c:pt>
                <c:pt idx="203">
                  <c:v>2210</c:v>
                </c:pt>
                <c:pt idx="204">
                  <c:v>2220</c:v>
                </c:pt>
                <c:pt idx="205">
                  <c:v>2230</c:v>
                </c:pt>
                <c:pt idx="206">
                  <c:v>2240</c:v>
                </c:pt>
                <c:pt idx="207">
                  <c:v>2250</c:v>
                </c:pt>
                <c:pt idx="208">
                  <c:v>2260</c:v>
                </c:pt>
                <c:pt idx="209">
                  <c:v>2270</c:v>
                </c:pt>
                <c:pt idx="210">
                  <c:v>2280</c:v>
                </c:pt>
                <c:pt idx="211">
                  <c:v>2290</c:v>
                </c:pt>
                <c:pt idx="212">
                  <c:v>2300</c:v>
                </c:pt>
                <c:pt idx="213">
                  <c:v>2310</c:v>
                </c:pt>
                <c:pt idx="214">
                  <c:v>2320</c:v>
                </c:pt>
                <c:pt idx="215">
                  <c:v>2330</c:v>
                </c:pt>
                <c:pt idx="216">
                  <c:v>2340</c:v>
                </c:pt>
                <c:pt idx="217">
                  <c:v>2350</c:v>
                </c:pt>
                <c:pt idx="218">
                  <c:v>2360</c:v>
                </c:pt>
                <c:pt idx="219">
                  <c:v>2370</c:v>
                </c:pt>
                <c:pt idx="220">
                  <c:v>2380</c:v>
                </c:pt>
                <c:pt idx="221">
                  <c:v>2390</c:v>
                </c:pt>
                <c:pt idx="222">
                  <c:v>2400</c:v>
                </c:pt>
                <c:pt idx="223">
                  <c:v>2410</c:v>
                </c:pt>
                <c:pt idx="224">
                  <c:v>2420</c:v>
                </c:pt>
                <c:pt idx="225">
                  <c:v>2430</c:v>
                </c:pt>
                <c:pt idx="226">
                  <c:v>2440</c:v>
                </c:pt>
                <c:pt idx="227">
                  <c:v>2450</c:v>
                </c:pt>
                <c:pt idx="228">
                  <c:v>2460</c:v>
                </c:pt>
                <c:pt idx="229">
                  <c:v>2470</c:v>
                </c:pt>
                <c:pt idx="230">
                  <c:v>2480</c:v>
                </c:pt>
              </c:numCache>
            </c:numRef>
          </c:xVal>
          <c:yVal>
            <c:numRef>
              <c:f>Sheet1!$F$26:$F$256</c:f>
              <c:numCache>
                <c:formatCode>General</c:formatCode>
                <c:ptCount val="231"/>
                <c:pt idx="0">
                  <c:v>-4.6802698799469324E-4</c:v>
                </c:pt>
                <c:pt idx="1">
                  <c:v>-4.6716954319231348E-4</c:v>
                </c:pt>
                <c:pt idx="2">
                  <c:v>-4.6663666784191803E-4</c:v>
                </c:pt>
                <c:pt idx="3">
                  <c:v>-4.7090932022435364E-4</c:v>
                </c:pt>
                <c:pt idx="4">
                  <c:v>-4.7487179066360016E-4</c:v>
                </c:pt>
                <c:pt idx="5">
                  <c:v>-4.7589703239548107E-4</c:v>
                </c:pt>
                <c:pt idx="6">
                  <c:v>-4.7663225090010359E-4</c:v>
                </c:pt>
                <c:pt idx="7">
                  <c:v>-4.746590688793117E-4</c:v>
                </c:pt>
                <c:pt idx="8">
                  <c:v>-4.7401034643208877E-4</c:v>
                </c:pt>
                <c:pt idx="9">
                  <c:v>-4.7560550088170572E-4</c:v>
                </c:pt>
                <c:pt idx="10">
                  <c:v>-4.7785787719909498E-4</c:v>
                </c:pt>
                <c:pt idx="11">
                  <c:v>-4.8052533146674E-4</c:v>
                </c:pt>
                <c:pt idx="12">
                  <c:v>-4.7822954823449973E-4</c:v>
                </c:pt>
                <c:pt idx="13">
                  <c:v>-4.7583210189910578E-4</c:v>
                </c:pt>
                <c:pt idx="14">
                  <c:v>-4.7647278584980225E-4</c:v>
                </c:pt>
                <c:pt idx="15">
                  <c:v>-4.757269907322348E-4</c:v>
                </c:pt>
                <c:pt idx="16">
                  <c:v>-4.7608691462442212E-4</c:v>
                </c:pt>
                <c:pt idx="17">
                  <c:v>-4.7674579065312516E-4</c:v>
                </c:pt>
                <c:pt idx="18">
                  <c:v>-4.7595941105690019E-4</c:v>
                </c:pt>
                <c:pt idx="19">
                  <c:v>-4.7297269055948752E-4</c:v>
                </c:pt>
                <c:pt idx="20">
                  <c:v>-4.7008517579281495E-4</c:v>
                </c:pt>
                <c:pt idx="21">
                  <c:v>-4.7060719702639889E-4</c:v>
                </c:pt>
                <c:pt idx="22">
                  <c:v>-4.7083715636351105E-4</c:v>
                </c:pt>
                <c:pt idx="23">
                  <c:v>-4.6920863117287794E-4</c:v>
                </c:pt>
                <c:pt idx="24">
                  <c:v>-4.6833599990558033E-4</c:v>
                </c:pt>
                <c:pt idx="25">
                  <c:v>-4.6736172283390212E-4</c:v>
                </c:pt>
                <c:pt idx="26">
                  <c:v>-4.6567509471058012E-4</c:v>
                </c:pt>
                <c:pt idx="27">
                  <c:v>-4.6337014573840176E-4</c:v>
                </c:pt>
                <c:pt idx="28">
                  <c:v>-4.6425908833713705E-4</c:v>
                </c:pt>
                <c:pt idx="29">
                  <c:v>-4.6370018118573368E-4</c:v>
                </c:pt>
                <c:pt idx="30">
                  <c:v>-4.6041069676411192E-4</c:v>
                </c:pt>
                <c:pt idx="31">
                  <c:v>-4.5800023368245042E-4</c:v>
                </c:pt>
                <c:pt idx="32">
                  <c:v>-4.5633269833803876E-4</c:v>
                </c:pt>
                <c:pt idx="33">
                  <c:v>-4.5495342484404896E-4</c:v>
                </c:pt>
                <c:pt idx="34">
                  <c:v>-4.5136941947333104E-4</c:v>
                </c:pt>
                <c:pt idx="35">
                  <c:v>-4.5000958175893553E-4</c:v>
                </c:pt>
                <c:pt idx="36">
                  <c:v>-4.5051291704552965E-4</c:v>
                </c:pt>
                <c:pt idx="37">
                  <c:v>-4.4791249523974761E-4</c:v>
                </c:pt>
                <c:pt idx="38">
                  <c:v>-4.483890464542249E-4</c:v>
                </c:pt>
                <c:pt idx="39">
                  <c:v>-4.5001507199038973E-4</c:v>
                </c:pt>
                <c:pt idx="40">
                  <c:v>-4.5000093369927918E-4</c:v>
                </c:pt>
                <c:pt idx="41">
                  <c:v>-4.4919533539484091E-4</c:v>
                </c:pt>
                <c:pt idx="42">
                  <c:v>-4.4779135460228992E-4</c:v>
                </c:pt>
                <c:pt idx="43">
                  <c:v>-4.4929913269712728E-4</c:v>
                </c:pt>
                <c:pt idx="44">
                  <c:v>-4.4737707314668358E-4</c:v>
                </c:pt>
                <c:pt idx="45">
                  <c:v>-4.4343133339298275E-4</c:v>
                </c:pt>
                <c:pt idx="46">
                  <c:v>-4.411069082627786E-4</c:v>
                </c:pt>
                <c:pt idx="47">
                  <c:v>-4.3685148955016314E-4</c:v>
                </c:pt>
                <c:pt idx="48">
                  <c:v>-4.3349368626993028E-4</c:v>
                </c:pt>
                <c:pt idx="49">
                  <c:v>-4.3175493377144435E-4</c:v>
                </c:pt>
                <c:pt idx="50">
                  <c:v>-4.3040446126169058E-4</c:v>
                </c:pt>
                <c:pt idx="51">
                  <c:v>-4.2945803901901666E-4</c:v>
                </c:pt>
                <c:pt idx="52">
                  <c:v>-4.2715640158419676E-4</c:v>
                </c:pt>
                <c:pt idx="53">
                  <c:v>-4.2575648190751352E-4</c:v>
                </c:pt>
                <c:pt idx="54">
                  <c:v>-4.2577664862064677E-4</c:v>
                </c:pt>
                <c:pt idx="55">
                  <c:v>-4.2613813111900167E-4</c:v>
                </c:pt>
                <c:pt idx="56">
                  <c:v>-4.2418352266132835E-4</c:v>
                </c:pt>
                <c:pt idx="57">
                  <c:v>-4.2244606748139259E-4</c:v>
                </c:pt>
                <c:pt idx="58">
                  <c:v>-4.198897127137088E-4</c:v>
                </c:pt>
                <c:pt idx="59">
                  <c:v>-4.1550542769513239E-4</c:v>
                </c:pt>
                <c:pt idx="60">
                  <c:v>-4.1391020419778739E-4</c:v>
                </c:pt>
                <c:pt idx="61">
                  <c:v>-4.1194325624853482E-4</c:v>
                </c:pt>
                <c:pt idx="62">
                  <c:v>-4.0884830943110689E-4</c:v>
                </c:pt>
                <c:pt idx="63">
                  <c:v>-4.0606323152731681E-4</c:v>
                </c:pt>
                <c:pt idx="64">
                  <c:v>-4.0094009047192538E-4</c:v>
                </c:pt>
                <c:pt idx="65">
                  <c:v>-3.9797359846191585E-4</c:v>
                </c:pt>
                <c:pt idx="66">
                  <c:v>-3.9365658972343858E-4</c:v>
                </c:pt>
                <c:pt idx="67">
                  <c:v>-3.8943604506667815E-4</c:v>
                </c:pt>
                <c:pt idx="68">
                  <c:v>-3.8800233034405845E-4</c:v>
                </c:pt>
                <c:pt idx="69">
                  <c:v>-3.8103412023091391E-4</c:v>
                </c:pt>
                <c:pt idx="70">
                  <c:v>-3.7596460327791559E-4</c:v>
                </c:pt>
                <c:pt idx="71">
                  <c:v>-3.7376486314266493E-4</c:v>
                </c:pt>
                <c:pt idx="72">
                  <c:v>-3.6680802006175417E-4</c:v>
                </c:pt>
                <c:pt idx="73">
                  <c:v>-3.6144850000595282E-4</c:v>
                </c:pt>
                <c:pt idx="74">
                  <c:v>-3.5865792235094851E-4</c:v>
                </c:pt>
                <c:pt idx="75">
                  <c:v>-3.5497608324073425E-4</c:v>
                </c:pt>
                <c:pt idx="76">
                  <c:v>-3.4911405376234926E-4</c:v>
                </c:pt>
                <c:pt idx="77">
                  <c:v>-3.4182580105990648E-4</c:v>
                </c:pt>
                <c:pt idx="78">
                  <c:v>-3.383667459822078E-4</c:v>
                </c:pt>
                <c:pt idx="79">
                  <c:v>-3.3331439344255303E-4</c:v>
                </c:pt>
                <c:pt idx="80">
                  <c:v>-3.27290511624783E-4</c:v>
                </c:pt>
                <c:pt idx="81">
                  <c:v>-3.2743908810103808E-4</c:v>
                </c:pt>
                <c:pt idx="82">
                  <c:v>-3.2471995956778515E-4</c:v>
                </c:pt>
                <c:pt idx="83">
                  <c:v>-3.1638152266581082E-4</c:v>
                </c:pt>
                <c:pt idx="84">
                  <c:v>-3.0905269164615569E-4</c:v>
                </c:pt>
                <c:pt idx="85">
                  <c:v>-3.0414300106284788E-4</c:v>
                </c:pt>
                <c:pt idx="86">
                  <c:v>-3.0035448359526905E-4</c:v>
                </c:pt>
                <c:pt idx="87">
                  <c:v>-2.9456039863535793E-4</c:v>
                </c:pt>
                <c:pt idx="88">
                  <c:v>-2.8768193861345278E-4</c:v>
                </c:pt>
                <c:pt idx="89">
                  <c:v>-2.7834825848101875E-4</c:v>
                </c:pt>
                <c:pt idx="90">
                  <c:v>-2.6600300865427278E-4</c:v>
                </c:pt>
                <c:pt idx="91">
                  <c:v>-2.5807783458971646E-4</c:v>
                </c:pt>
                <c:pt idx="92">
                  <c:v>-2.5216865488203498E-4</c:v>
                </c:pt>
                <c:pt idx="93">
                  <c:v>-2.4684626934713954E-4</c:v>
                </c:pt>
                <c:pt idx="94">
                  <c:v>-2.4118074928476395E-4</c:v>
                </c:pt>
                <c:pt idx="95">
                  <c:v>-2.3199112596038738E-4</c:v>
                </c:pt>
                <c:pt idx="96">
                  <c:v>-2.2460662009775163E-4</c:v>
                </c:pt>
                <c:pt idx="97">
                  <c:v>-2.2063654049452191E-4</c:v>
                </c:pt>
                <c:pt idx="98">
                  <c:v>-2.2074876723862164E-4</c:v>
                </c:pt>
                <c:pt idx="99">
                  <c:v>-2.2022544972758926E-4</c:v>
                </c:pt>
                <c:pt idx="100">
                  <c:v>-2.1708212680973413E-4</c:v>
                </c:pt>
                <c:pt idx="101">
                  <c:v>-2.1886189705671978E-4</c:v>
                </c:pt>
                <c:pt idx="102">
                  <c:v>-2.2374524145597232E-4</c:v>
                </c:pt>
                <c:pt idx="103">
                  <c:v>-2.3097535891590664E-4</c:v>
                </c:pt>
                <c:pt idx="104">
                  <c:v>-2.427052345358602E-4</c:v>
                </c:pt>
                <c:pt idx="105">
                  <c:v>-2.5267172827960144E-4</c:v>
                </c:pt>
                <c:pt idx="106">
                  <c:v>-2.5892203857945189E-4</c:v>
                </c:pt>
                <c:pt idx="107">
                  <c:v>-2.6489217479784576E-4</c:v>
                </c:pt>
                <c:pt idx="108">
                  <c:v>-2.7611437643240011E-4</c:v>
                </c:pt>
                <c:pt idx="109">
                  <c:v>-2.9191082463667756E-4</c:v>
                </c:pt>
                <c:pt idx="110">
                  <c:v>-3.0363235726573774E-4</c:v>
                </c:pt>
                <c:pt idx="111">
                  <c:v>-3.0919646745582023E-4</c:v>
                </c:pt>
                <c:pt idx="112">
                  <c:v>-3.1301195389156673E-4</c:v>
                </c:pt>
                <c:pt idx="113">
                  <c:v>-3.1686524249740724E-4</c:v>
                </c:pt>
                <c:pt idx="114">
                  <c:v>-3.239704667035935E-4</c:v>
                </c:pt>
                <c:pt idx="115">
                  <c:v>-3.3426468537566336E-4</c:v>
                </c:pt>
                <c:pt idx="116">
                  <c:v>-3.4111320935292116E-4</c:v>
                </c:pt>
                <c:pt idx="117">
                  <c:v>-3.4156767360877719E-4</c:v>
                </c:pt>
                <c:pt idx="118">
                  <c:v>-3.374289731453027E-4</c:v>
                </c:pt>
                <c:pt idx="119">
                  <c:v>-3.354696927597457E-4</c:v>
                </c:pt>
                <c:pt idx="120">
                  <c:v>-3.3797631892810054E-4</c:v>
                </c:pt>
                <c:pt idx="121">
                  <c:v>-3.3867191862537208E-4</c:v>
                </c:pt>
                <c:pt idx="122">
                  <c:v>-3.3628410566228009E-4</c:v>
                </c:pt>
                <c:pt idx="123">
                  <c:v>-3.3143964646581317E-4</c:v>
                </c:pt>
                <c:pt idx="124">
                  <c:v>-3.2535144762939935E-4</c:v>
                </c:pt>
                <c:pt idx="125">
                  <c:v>-3.2134308460842988E-4</c:v>
                </c:pt>
                <c:pt idx="126">
                  <c:v>-3.1909296229802348E-4</c:v>
                </c:pt>
                <c:pt idx="127">
                  <c:v>-3.1742724935809272E-4</c:v>
                </c:pt>
                <c:pt idx="128">
                  <c:v>-3.1199016534548844E-4</c:v>
                </c:pt>
                <c:pt idx="129">
                  <c:v>-3.0225234776869408E-4</c:v>
                </c:pt>
                <c:pt idx="130">
                  <c:v>-2.9488573185413962E-4</c:v>
                </c:pt>
                <c:pt idx="131">
                  <c:v>-2.8877008053571274E-4</c:v>
                </c:pt>
                <c:pt idx="132">
                  <c:v>-2.7948700179209786E-4</c:v>
                </c:pt>
                <c:pt idx="133">
                  <c:v>-2.6977789828165817E-4</c:v>
                </c:pt>
                <c:pt idx="134">
                  <c:v>-2.6049664551127359E-4</c:v>
                </c:pt>
                <c:pt idx="135">
                  <c:v>-2.5207900569966128E-4</c:v>
                </c:pt>
                <c:pt idx="136">
                  <c:v>-2.4303948127789784E-4</c:v>
                </c:pt>
                <c:pt idx="137">
                  <c:v>-2.3437565657132147E-4</c:v>
                </c:pt>
                <c:pt idx="138">
                  <c:v>-2.2914841411871451E-4</c:v>
                </c:pt>
                <c:pt idx="139">
                  <c:v>-2.233229595104981E-4</c:v>
                </c:pt>
                <c:pt idx="140">
                  <c:v>-2.1743885134548941E-4</c:v>
                </c:pt>
                <c:pt idx="141">
                  <c:v>-2.1617130899678164E-4</c:v>
                </c:pt>
                <c:pt idx="142">
                  <c:v>-2.1394374968775897E-4</c:v>
                </c:pt>
                <c:pt idx="143">
                  <c:v>-2.0955372197633027E-4</c:v>
                </c:pt>
                <c:pt idx="144">
                  <c:v>-2.0488413282642595E-4</c:v>
                </c:pt>
                <c:pt idx="145">
                  <c:v>-2.0107379018587541E-4</c:v>
                </c:pt>
                <c:pt idx="146">
                  <c:v>-1.9965982898778852E-4</c:v>
                </c:pt>
                <c:pt idx="147">
                  <c:v>-1.9671901498981721E-4</c:v>
                </c:pt>
                <c:pt idx="148">
                  <c:v>-1.9282088524465675E-4</c:v>
                </c:pt>
                <c:pt idx="149">
                  <c:v>-1.8963266293923659E-4</c:v>
                </c:pt>
                <c:pt idx="150">
                  <c:v>-1.8394255998150819E-4</c:v>
                </c:pt>
                <c:pt idx="151">
                  <c:v>-1.7988647979065431E-4</c:v>
                </c:pt>
                <c:pt idx="152">
                  <c:v>-1.7689548117760776E-4</c:v>
                </c:pt>
                <c:pt idx="153">
                  <c:v>-1.7388206987212798E-4</c:v>
                </c:pt>
                <c:pt idx="154">
                  <c:v>-1.7146505548119601E-4</c:v>
                </c:pt>
                <c:pt idx="155">
                  <c:v>-1.6744266015158415E-4</c:v>
                </c:pt>
                <c:pt idx="156">
                  <c:v>-1.6524098963663041E-4</c:v>
                </c:pt>
                <c:pt idx="157">
                  <c:v>-1.6286352897286905E-4</c:v>
                </c:pt>
                <c:pt idx="158">
                  <c:v>-1.601439905067627E-4</c:v>
                </c:pt>
                <c:pt idx="159">
                  <c:v>-1.5916296418429682E-4</c:v>
                </c:pt>
                <c:pt idx="160">
                  <c:v>-1.5696230364941309E-4</c:v>
                </c:pt>
                <c:pt idx="161">
                  <c:v>-1.5528722689746102E-4</c:v>
                </c:pt>
                <c:pt idx="162">
                  <c:v>-1.5224289440655524E-4</c:v>
                </c:pt>
                <c:pt idx="163">
                  <c:v>-1.490392355566441E-4</c:v>
                </c:pt>
                <c:pt idx="164">
                  <c:v>-1.4817917166885095E-4</c:v>
                </c:pt>
                <c:pt idx="165">
                  <c:v>-1.4608281854040111E-4</c:v>
                </c:pt>
                <c:pt idx="166">
                  <c:v>-1.4515277563984013E-4</c:v>
                </c:pt>
                <c:pt idx="167">
                  <c:v>-1.4263836314933531E-4</c:v>
                </c:pt>
                <c:pt idx="168">
                  <c:v>-1.4020542213772933E-4</c:v>
                </c:pt>
                <c:pt idx="169">
                  <c:v>-1.3977616502630923E-4</c:v>
                </c:pt>
                <c:pt idx="170">
                  <c:v>-1.386020352956176E-4</c:v>
                </c:pt>
                <c:pt idx="171">
                  <c:v>-1.4006947118806783E-4</c:v>
                </c:pt>
                <c:pt idx="172">
                  <c:v>-1.4011603608358366E-4</c:v>
                </c:pt>
                <c:pt idx="173">
                  <c:v>-1.3691470692603046E-4</c:v>
                </c:pt>
                <c:pt idx="174">
                  <c:v>-1.3367543918505018E-4</c:v>
                </c:pt>
                <c:pt idx="175">
                  <c:v>-1.2946773323557355E-4</c:v>
                </c:pt>
                <c:pt idx="176">
                  <c:v>-1.2646604402063687E-4</c:v>
                </c:pt>
                <c:pt idx="177">
                  <c:v>-1.2215663054632547E-4</c:v>
                </c:pt>
                <c:pt idx="178">
                  <c:v>-1.1584726838860869E-4</c:v>
                </c:pt>
                <c:pt idx="179">
                  <c:v>-1.1050497509661479E-4</c:v>
                </c:pt>
                <c:pt idx="180">
                  <c:v>-1.0545421499215567E-4</c:v>
                </c:pt>
                <c:pt idx="181">
                  <c:v>-1.0347208240940897E-4</c:v>
                </c:pt>
                <c:pt idx="182">
                  <c:v>-1.0345398113004448E-4</c:v>
                </c:pt>
                <c:pt idx="183">
                  <c:v>-1.0349645003376931E-4</c:v>
                </c:pt>
                <c:pt idx="184">
                  <c:v>-1.0514927679848622E-4</c:v>
                </c:pt>
                <c:pt idx="185">
                  <c:v>-1.0632952148611158E-4</c:v>
                </c:pt>
                <c:pt idx="186">
                  <c:v>-1.0848291750567585E-4</c:v>
                </c:pt>
                <c:pt idx="187">
                  <c:v>-1.1094902885095193E-4</c:v>
                </c:pt>
                <c:pt idx="188">
                  <c:v>-1.1163206192206745E-4</c:v>
                </c:pt>
                <c:pt idx="189">
                  <c:v>-1.1125765878136991E-4</c:v>
                </c:pt>
                <c:pt idx="190">
                  <c:v>-1.0790022683110427E-4</c:v>
                </c:pt>
                <c:pt idx="191">
                  <c:v>-1.0403710853625067E-4</c:v>
                </c:pt>
                <c:pt idx="192">
                  <c:v>-1.0127342202413412E-4</c:v>
                </c:pt>
                <c:pt idx="193">
                  <c:v>-9.7141024814516853E-5</c:v>
                </c:pt>
                <c:pt idx="194">
                  <c:v>-9.4304811248379709E-5</c:v>
                </c:pt>
                <c:pt idx="195">
                  <c:v>-8.9784268130401311E-5</c:v>
                </c:pt>
                <c:pt idx="196">
                  <c:v>-8.5745365855453883E-5</c:v>
                </c:pt>
                <c:pt idx="197">
                  <c:v>-8.5647969528514765E-5</c:v>
                </c:pt>
                <c:pt idx="198">
                  <c:v>-8.4774349561507356E-5</c:v>
                </c:pt>
                <c:pt idx="199">
                  <c:v>-8.4368490994419333E-5</c:v>
                </c:pt>
                <c:pt idx="200">
                  <c:v>-8.4950147556317416E-5</c:v>
                </c:pt>
                <c:pt idx="201">
                  <c:v>-8.3559712047895273E-5</c:v>
                </c:pt>
                <c:pt idx="202">
                  <c:v>-8.0708725581422799E-5</c:v>
                </c:pt>
                <c:pt idx="203">
                  <c:v>-7.9121437921171768E-5</c:v>
                </c:pt>
                <c:pt idx="204">
                  <c:v>-8.0793502580374016E-5</c:v>
                </c:pt>
                <c:pt idx="205">
                  <c:v>-8.1519040302469102E-5</c:v>
                </c:pt>
                <c:pt idx="206">
                  <c:v>-7.9053641279465338E-5</c:v>
                </c:pt>
                <c:pt idx="207">
                  <c:v>-7.7632543828833181E-5</c:v>
                </c:pt>
                <c:pt idx="208">
                  <c:v>-7.646560327368404E-5</c:v>
                </c:pt>
                <c:pt idx="209">
                  <c:v>-7.2314291839019801E-5</c:v>
                </c:pt>
                <c:pt idx="210">
                  <c:v>-7.050906367909402E-5</c:v>
                </c:pt>
                <c:pt idx="211">
                  <c:v>-7.234461680565165E-5</c:v>
                </c:pt>
                <c:pt idx="212">
                  <c:v>-7.1605125902200113E-5</c:v>
                </c:pt>
                <c:pt idx="213">
                  <c:v>-6.8446774375277241E-5</c:v>
                </c:pt>
                <c:pt idx="214">
                  <c:v>-6.6588350486381556E-5</c:v>
                </c:pt>
                <c:pt idx="215">
                  <c:v>-6.5114634176782689E-5</c:v>
                </c:pt>
                <c:pt idx="216">
                  <c:v>-6.1127325366658948E-5</c:v>
                </c:pt>
                <c:pt idx="217">
                  <c:v>-5.871789571886857E-5</c:v>
                </c:pt>
                <c:pt idx="218">
                  <c:v>-5.961916004264505E-5</c:v>
                </c:pt>
                <c:pt idx="219">
                  <c:v>-5.9778908700508241E-5</c:v>
                </c:pt>
                <c:pt idx="220">
                  <c:v>-5.9243683396111336E-5</c:v>
                </c:pt>
                <c:pt idx="221">
                  <c:v>-5.7088872193397197E-5</c:v>
                </c:pt>
                <c:pt idx="222">
                  <c:v>-5.5161688639227249E-5</c:v>
                </c:pt>
                <c:pt idx="223">
                  <c:v>-5.501251588462968E-5</c:v>
                </c:pt>
                <c:pt idx="224">
                  <c:v>-5.542939266008585E-5</c:v>
                </c:pt>
                <c:pt idx="225">
                  <c:v>-5.8841321153706711E-5</c:v>
                </c:pt>
                <c:pt idx="226">
                  <c:v>-6.0852560115932686E-5</c:v>
                </c:pt>
                <c:pt idx="227">
                  <c:v>-6.1014725757012317E-5</c:v>
                </c:pt>
                <c:pt idx="228">
                  <c:v>-5.8914065310909403E-5</c:v>
                </c:pt>
                <c:pt idx="229">
                  <c:v>-5.3424165609253432E-5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0264128"/>
        <c:axId val="-1040257600"/>
      </c:scatterChart>
      <c:valAx>
        <c:axId val="-104026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40257600"/>
        <c:crossesAt val="0"/>
        <c:crossBetween val="midCat"/>
      </c:valAx>
      <c:valAx>
        <c:axId val="-1040257600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40264128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Second Derivative</a:t>
            </a:r>
          </a:p>
        </c:rich>
      </c:tx>
      <c:layout>
        <c:manualLayout>
          <c:xMode val="edge"/>
          <c:yMode val="edge"/>
          <c:x val="0.32025152445068233"/>
          <c:y val="6.3494285436542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47852722611376E-2"/>
          <c:y val="0.1649132747295477"/>
          <c:w val="0.82177757182132116"/>
          <c:h val="0.63934647058006633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Sheet1!$A$26:$A$246</c:f>
              <c:numCache>
                <c:formatCode>General</c:formatCode>
                <c:ptCount val="221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260</c:v>
                </c:pt>
                <c:pt idx="9">
                  <c:v>270</c:v>
                </c:pt>
                <c:pt idx="10">
                  <c:v>280</c:v>
                </c:pt>
                <c:pt idx="11">
                  <c:v>290</c:v>
                </c:pt>
                <c:pt idx="12">
                  <c:v>300</c:v>
                </c:pt>
                <c:pt idx="13">
                  <c:v>310</c:v>
                </c:pt>
                <c:pt idx="14">
                  <c:v>320</c:v>
                </c:pt>
                <c:pt idx="15">
                  <c:v>330</c:v>
                </c:pt>
                <c:pt idx="16">
                  <c:v>340</c:v>
                </c:pt>
                <c:pt idx="17">
                  <c:v>350</c:v>
                </c:pt>
                <c:pt idx="18">
                  <c:v>360</c:v>
                </c:pt>
                <c:pt idx="19">
                  <c:v>370</c:v>
                </c:pt>
                <c:pt idx="20">
                  <c:v>380</c:v>
                </c:pt>
                <c:pt idx="21">
                  <c:v>390</c:v>
                </c:pt>
                <c:pt idx="22">
                  <c:v>400</c:v>
                </c:pt>
                <c:pt idx="23">
                  <c:v>410</c:v>
                </c:pt>
                <c:pt idx="24">
                  <c:v>420</c:v>
                </c:pt>
                <c:pt idx="25">
                  <c:v>430</c:v>
                </c:pt>
                <c:pt idx="26">
                  <c:v>440</c:v>
                </c:pt>
                <c:pt idx="27">
                  <c:v>450</c:v>
                </c:pt>
                <c:pt idx="28">
                  <c:v>460</c:v>
                </c:pt>
                <c:pt idx="29">
                  <c:v>470</c:v>
                </c:pt>
                <c:pt idx="30">
                  <c:v>480</c:v>
                </c:pt>
                <c:pt idx="31">
                  <c:v>490</c:v>
                </c:pt>
                <c:pt idx="32">
                  <c:v>500</c:v>
                </c:pt>
                <c:pt idx="33">
                  <c:v>510</c:v>
                </c:pt>
                <c:pt idx="34">
                  <c:v>520</c:v>
                </c:pt>
                <c:pt idx="35">
                  <c:v>530</c:v>
                </c:pt>
                <c:pt idx="36">
                  <c:v>540</c:v>
                </c:pt>
                <c:pt idx="37">
                  <c:v>550</c:v>
                </c:pt>
                <c:pt idx="38">
                  <c:v>560</c:v>
                </c:pt>
                <c:pt idx="39">
                  <c:v>570</c:v>
                </c:pt>
                <c:pt idx="40">
                  <c:v>580</c:v>
                </c:pt>
                <c:pt idx="41">
                  <c:v>590</c:v>
                </c:pt>
                <c:pt idx="42">
                  <c:v>600</c:v>
                </c:pt>
                <c:pt idx="43">
                  <c:v>610</c:v>
                </c:pt>
                <c:pt idx="44">
                  <c:v>620</c:v>
                </c:pt>
                <c:pt idx="45">
                  <c:v>630</c:v>
                </c:pt>
                <c:pt idx="46">
                  <c:v>640</c:v>
                </c:pt>
                <c:pt idx="47">
                  <c:v>650</c:v>
                </c:pt>
                <c:pt idx="48">
                  <c:v>660</c:v>
                </c:pt>
                <c:pt idx="49">
                  <c:v>670</c:v>
                </c:pt>
                <c:pt idx="50">
                  <c:v>680</c:v>
                </c:pt>
                <c:pt idx="51">
                  <c:v>690</c:v>
                </c:pt>
                <c:pt idx="52">
                  <c:v>700</c:v>
                </c:pt>
                <c:pt idx="53">
                  <c:v>710</c:v>
                </c:pt>
                <c:pt idx="54">
                  <c:v>720</c:v>
                </c:pt>
                <c:pt idx="55">
                  <c:v>730</c:v>
                </c:pt>
                <c:pt idx="56">
                  <c:v>740</c:v>
                </c:pt>
                <c:pt idx="57">
                  <c:v>750</c:v>
                </c:pt>
                <c:pt idx="58">
                  <c:v>760</c:v>
                </c:pt>
                <c:pt idx="59">
                  <c:v>770</c:v>
                </c:pt>
                <c:pt idx="60">
                  <c:v>780</c:v>
                </c:pt>
                <c:pt idx="61">
                  <c:v>790</c:v>
                </c:pt>
                <c:pt idx="62">
                  <c:v>800</c:v>
                </c:pt>
                <c:pt idx="63">
                  <c:v>810</c:v>
                </c:pt>
                <c:pt idx="64">
                  <c:v>820</c:v>
                </c:pt>
                <c:pt idx="65">
                  <c:v>830</c:v>
                </c:pt>
                <c:pt idx="66">
                  <c:v>840</c:v>
                </c:pt>
                <c:pt idx="67">
                  <c:v>850</c:v>
                </c:pt>
                <c:pt idx="68">
                  <c:v>860</c:v>
                </c:pt>
                <c:pt idx="69">
                  <c:v>870</c:v>
                </c:pt>
                <c:pt idx="70">
                  <c:v>880</c:v>
                </c:pt>
                <c:pt idx="71">
                  <c:v>890</c:v>
                </c:pt>
                <c:pt idx="72">
                  <c:v>900</c:v>
                </c:pt>
                <c:pt idx="73">
                  <c:v>910</c:v>
                </c:pt>
                <c:pt idx="74">
                  <c:v>920</c:v>
                </c:pt>
                <c:pt idx="75">
                  <c:v>930</c:v>
                </c:pt>
                <c:pt idx="76">
                  <c:v>940</c:v>
                </c:pt>
                <c:pt idx="77">
                  <c:v>950</c:v>
                </c:pt>
                <c:pt idx="78">
                  <c:v>960</c:v>
                </c:pt>
                <c:pt idx="79">
                  <c:v>970</c:v>
                </c:pt>
                <c:pt idx="80">
                  <c:v>980</c:v>
                </c:pt>
                <c:pt idx="81">
                  <c:v>990</c:v>
                </c:pt>
                <c:pt idx="82">
                  <c:v>1000</c:v>
                </c:pt>
                <c:pt idx="83">
                  <c:v>1010</c:v>
                </c:pt>
                <c:pt idx="84">
                  <c:v>1020</c:v>
                </c:pt>
                <c:pt idx="85">
                  <c:v>1030</c:v>
                </c:pt>
                <c:pt idx="86">
                  <c:v>1040</c:v>
                </c:pt>
                <c:pt idx="87">
                  <c:v>1050</c:v>
                </c:pt>
                <c:pt idx="88">
                  <c:v>1060</c:v>
                </c:pt>
                <c:pt idx="89">
                  <c:v>1070</c:v>
                </c:pt>
                <c:pt idx="90">
                  <c:v>1080</c:v>
                </c:pt>
                <c:pt idx="91">
                  <c:v>1090</c:v>
                </c:pt>
                <c:pt idx="92">
                  <c:v>1100</c:v>
                </c:pt>
                <c:pt idx="93">
                  <c:v>1110</c:v>
                </c:pt>
                <c:pt idx="94">
                  <c:v>1120</c:v>
                </c:pt>
                <c:pt idx="95">
                  <c:v>1130</c:v>
                </c:pt>
                <c:pt idx="96">
                  <c:v>1140</c:v>
                </c:pt>
                <c:pt idx="97">
                  <c:v>1150</c:v>
                </c:pt>
                <c:pt idx="98">
                  <c:v>1160</c:v>
                </c:pt>
                <c:pt idx="99">
                  <c:v>1170</c:v>
                </c:pt>
                <c:pt idx="100">
                  <c:v>1180</c:v>
                </c:pt>
                <c:pt idx="101">
                  <c:v>1190</c:v>
                </c:pt>
                <c:pt idx="102">
                  <c:v>1200</c:v>
                </c:pt>
                <c:pt idx="103">
                  <c:v>1210</c:v>
                </c:pt>
                <c:pt idx="104">
                  <c:v>1220</c:v>
                </c:pt>
                <c:pt idx="105">
                  <c:v>1230</c:v>
                </c:pt>
                <c:pt idx="106">
                  <c:v>1240</c:v>
                </c:pt>
                <c:pt idx="107">
                  <c:v>1250</c:v>
                </c:pt>
                <c:pt idx="108">
                  <c:v>1260</c:v>
                </c:pt>
                <c:pt idx="109">
                  <c:v>1270</c:v>
                </c:pt>
                <c:pt idx="110">
                  <c:v>1280</c:v>
                </c:pt>
                <c:pt idx="111">
                  <c:v>1290</c:v>
                </c:pt>
                <c:pt idx="112">
                  <c:v>1300</c:v>
                </c:pt>
                <c:pt idx="113">
                  <c:v>1310</c:v>
                </c:pt>
                <c:pt idx="114">
                  <c:v>1320</c:v>
                </c:pt>
                <c:pt idx="115">
                  <c:v>1330</c:v>
                </c:pt>
                <c:pt idx="116">
                  <c:v>1340</c:v>
                </c:pt>
                <c:pt idx="117">
                  <c:v>1350</c:v>
                </c:pt>
                <c:pt idx="118">
                  <c:v>1360</c:v>
                </c:pt>
                <c:pt idx="119">
                  <c:v>1370</c:v>
                </c:pt>
                <c:pt idx="120">
                  <c:v>1380</c:v>
                </c:pt>
                <c:pt idx="121">
                  <c:v>1390</c:v>
                </c:pt>
                <c:pt idx="122">
                  <c:v>1400</c:v>
                </c:pt>
                <c:pt idx="123">
                  <c:v>1410</c:v>
                </c:pt>
                <c:pt idx="124">
                  <c:v>1420</c:v>
                </c:pt>
                <c:pt idx="125">
                  <c:v>1430</c:v>
                </c:pt>
                <c:pt idx="126">
                  <c:v>1440</c:v>
                </c:pt>
                <c:pt idx="127">
                  <c:v>1450</c:v>
                </c:pt>
                <c:pt idx="128">
                  <c:v>1460</c:v>
                </c:pt>
                <c:pt idx="129">
                  <c:v>1470</c:v>
                </c:pt>
                <c:pt idx="130">
                  <c:v>1480</c:v>
                </c:pt>
                <c:pt idx="131">
                  <c:v>1490</c:v>
                </c:pt>
                <c:pt idx="132">
                  <c:v>1500</c:v>
                </c:pt>
                <c:pt idx="133">
                  <c:v>1510</c:v>
                </c:pt>
                <c:pt idx="134">
                  <c:v>1520</c:v>
                </c:pt>
                <c:pt idx="135">
                  <c:v>1530</c:v>
                </c:pt>
                <c:pt idx="136">
                  <c:v>1540</c:v>
                </c:pt>
                <c:pt idx="137">
                  <c:v>1550</c:v>
                </c:pt>
                <c:pt idx="138">
                  <c:v>1560</c:v>
                </c:pt>
                <c:pt idx="139">
                  <c:v>1570</c:v>
                </c:pt>
                <c:pt idx="140">
                  <c:v>1580</c:v>
                </c:pt>
                <c:pt idx="141">
                  <c:v>1590</c:v>
                </c:pt>
                <c:pt idx="142">
                  <c:v>1600</c:v>
                </c:pt>
                <c:pt idx="143">
                  <c:v>1610</c:v>
                </c:pt>
                <c:pt idx="144">
                  <c:v>1620</c:v>
                </c:pt>
                <c:pt idx="145">
                  <c:v>1630</c:v>
                </c:pt>
                <c:pt idx="146">
                  <c:v>1640</c:v>
                </c:pt>
                <c:pt idx="147">
                  <c:v>1650</c:v>
                </c:pt>
                <c:pt idx="148">
                  <c:v>1660</c:v>
                </c:pt>
                <c:pt idx="149">
                  <c:v>1670</c:v>
                </c:pt>
                <c:pt idx="150">
                  <c:v>1680</c:v>
                </c:pt>
                <c:pt idx="151">
                  <c:v>1690</c:v>
                </c:pt>
                <c:pt idx="152">
                  <c:v>1700</c:v>
                </c:pt>
                <c:pt idx="153">
                  <c:v>1710</c:v>
                </c:pt>
                <c:pt idx="154">
                  <c:v>1720</c:v>
                </c:pt>
                <c:pt idx="155">
                  <c:v>1730</c:v>
                </c:pt>
                <c:pt idx="156">
                  <c:v>1740</c:v>
                </c:pt>
                <c:pt idx="157">
                  <c:v>1750</c:v>
                </c:pt>
                <c:pt idx="158">
                  <c:v>1760</c:v>
                </c:pt>
                <c:pt idx="159">
                  <c:v>1770</c:v>
                </c:pt>
                <c:pt idx="160">
                  <c:v>1780</c:v>
                </c:pt>
                <c:pt idx="161">
                  <c:v>1790</c:v>
                </c:pt>
                <c:pt idx="162">
                  <c:v>1800</c:v>
                </c:pt>
                <c:pt idx="163">
                  <c:v>1810</c:v>
                </c:pt>
                <c:pt idx="164">
                  <c:v>1820</c:v>
                </c:pt>
                <c:pt idx="165">
                  <c:v>1830</c:v>
                </c:pt>
                <c:pt idx="166">
                  <c:v>1840</c:v>
                </c:pt>
                <c:pt idx="167">
                  <c:v>1850</c:v>
                </c:pt>
                <c:pt idx="168">
                  <c:v>1860</c:v>
                </c:pt>
                <c:pt idx="169">
                  <c:v>1870</c:v>
                </c:pt>
                <c:pt idx="170">
                  <c:v>1880</c:v>
                </c:pt>
                <c:pt idx="171">
                  <c:v>1890</c:v>
                </c:pt>
                <c:pt idx="172">
                  <c:v>1900</c:v>
                </c:pt>
                <c:pt idx="173">
                  <c:v>1910</c:v>
                </c:pt>
                <c:pt idx="174">
                  <c:v>1920</c:v>
                </c:pt>
                <c:pt idx="175">
                  <c:v>1930</c:v>
                </c:pt>
                <c:pt idx="176">
                  <c:v>1940</c:v>
                </c:pt>
                <c:pt idx="177">
                  <c:v>1950</c:v>
                </c:pt>
                <c:pt idx="178">
                  <c:v>1960</c:v>
                </c:pt>
                <c:pt idx="179">
                  <c:v>1970</c:v>
                </c:pt>
                <c:pt idx="180">
                  <c:v>1980</c:v>
                </c:pt>
                <c:pt idx="181">
                  <c:v>1990</c:v>
                </c:pt>
                <c:pt idx="182">
                  <c:v>2000</c:v>
                </c:pt>
                <c:pt idx="183">
                  <c:v>2010</c:v>
                </c:pt>
                <c:pt idx="184">
                  <c:v>2020</c:v>
                </c:pt>
                <c:pt idx="185">
                  <c:v>2030</c:v>
                </c:pt>
                <c:pt idx="186">
                  <c:v>2040</c:v>
                </c:pt>
                <c:pt idx="187">
                  <c:v>2050</c:v>
                </c:pt>
                <c:pt idx="188">
                  <c:v>2060</c:v>
                </c:pt>
                <c:pt idx="189">
                  <c:v>2070</c:v>
                </c:pt>
                <c:pt idx="190">
                  <c:v>2080</c:v>
                </c:pt>
                <c:pt idx="191">
                  <c:v>2090</c:v>
                </c:pt>
                <c:pt idx="192">
                  <c:v>2100</c:v>
                </c:pt>
                <c:pt idx="193">
                  <c:v>2110</c:v>
                </c:pt>
                <c:pt idx="194">
                  <c:v>2120</c:v>
                </c:pt>
                <c:pt idx="195">
                  <c:v>2130</c:v>
                </c:pt>
                <c:pt idx="196">
                  <c:v>2140</c:v>
                </c:pt>
                <c:pt idx="197">
                  <c:v>2150</c:v>
                </c:pt>
                <c:pt idx="198">
                  <c:v>2160</c:v>
                </c:pt>
                <c:pt idx="199">
                  <c:v>2170</c:v>
                </c:pt>
                <c:pt idx="200">
                  <c:v>2180</c:v>
                </c:pt>
                <c:pt idx="201">
                  <c:v>2190</c:v>
                </c:pt>
                <c:pt idx="202">
                  <c:v>2200</c:v>
                </c:pt>
                <c:pt idx="203">
                  <c:v>2210</c:v>
                </c:pt>
                <c:pt idx="204">
                  <c:v>2220</c:v>
                </c:pt>
                <c:pt idx="205">
                  <c:v>2230</c:v>
                </c:pt>
                <c:pt idx="206">
                  <c:v>2240</c:v>
                </c:pt>
                <c:pt idx="207">
                  <c:v>2250</c:v>
                </c:pt>
                <c:pt idx="208">
                  <c:v>2260</c:v>
                </c:pt>
                <c:pt idx="209">
                  <c:v>2270</c:v>
                </c:pt>
                <c:pt idx="210">
                  <c:v>2280</c:v>
                </c:pt>
                <c:pt idx="211">
                  <c:v>2290</c:v>
                </c:pt>
                <c:pt idx="212">
                  <c:v>2300</c:v>
                </c:pt>
                <c:pt idx="213">
                  <c:v>2310</c:v>
                </c:pt>
                <c:pt idx="214">
                  <c:v>2320</c:v>
                </c:pt>
                <c:pt idx="215">
                  <c:v>2330</c:v>
                </c:pt>
                <c:pt idx="216">
                  <c:v>2340</c:v>
                </c:pt>
                <c:pt idx="217">
                  <c:v>2350</c:v>
                </c:pt>
                <c:pt idx="218">
                  <c:v>2360</c:v>
                </c:pt>
                <c:pt idx="219">
                  <c:v>2370</c:v>
                </c:pt>
                <c:pt idx="220">
                  <c:v>2380</c:v>
                </c:pt>
              </c:numCache>
            </c:numRef>
          </c:xVal>
          <c:yVal>
            <c:numRef>
              <c:f>Sheet1!$H$26:$H$246</c:f>
              <c:numCache>
                <c:formatCode>General</c:formatCode>
                <c:ptCount val="221"/>
                <c:pt idx="0">
                  <c:v>-1.5441649953601366E-8</c:v>
                </c:pt>
                <c:pt idx="1">
                  <c:v>-3.7557362334682669E-8</c:v>
                </c:pt>
                <c:pt idx="2">
                  <c:v>-6.5976335596367978E-8</c:v>
                </c:pt>
                <c:pt idx="3">
                  <c:v>-8.7841448463757258E-8</c:v>
                </c:pt>
                <c:pt idx="4">
                  <c:v>-9.1377054004207314E-8</c:v>
                </c:pt>
                <c:pt idx="5">
                  <c:v>-8.3234309359539518E-8</c:v>
                </c:pt>
                <c:pt idx="6">
                  <c:v>-7.0445831242657923E-8</c:v>
                </c:pt>
                <c:pt idx="7">
                  <c:v>-5.9956047426296405E-8</c:v>
                </c:pt>
                <c:pt idx="8">
                  <c:v>-5.5807658746646794E-8</c:v>
                </c:pt>
                <c:pt idx="9">
                  <c:v>-5.0194483532046724E-8</c:v>
                </c:pt>
                <c:pt idx="10">
                  <c:v>-3.6121567878832518E-8</c:v>
                </c:pt>
                <c:pt idx="11">
                  <c:v>-1.149049383862514E-8</c:v>
                </c:pt>
                <c:pt idx="12">
                  <c:v>1.2751110184210634E-8</c:v>
                </c:pt>
                <c:pt idx="13">
                  <c:v>2.565100894306697E-8</c:v>
                </c:pt>
                <c:pt idx="14">
                  <c:v>3.41665428334039E-8</c:v>
                </c:pt>
                <c:pt idx="15">
                  <c:v>4.3009529740830545E-8</c:v>
                </c:pt>
                <c:pt idx="16">
                  <c:v>5.328037430528492E-8</c:v>
                </c:pt>
                <c:pt idx="17">
                  <c:v>6.8069990168995928E-8</c:v>
                </c:pt>
                <c:pt idx="18">
                  <c:v>8.4581913414226969E-8</c:v>
                </c:pt>
                <c:pt idx="19">
                  <c:v>9.4934747412026953E-8</c:v>
                </c:pt>
                <c:pt idx="20">
                  <c:v>9.4794781063816596E-8</c:v>
                </c:pt>
                <c:pt idx="21">
                  <c:v>9.3880576117731626E-8</c:v>
                </c:pt>
                <c:pt idx="22">
                  <c:v>1.0031028364838106E-7</c:v>
                </c:pt>
                <c:pt idx="23">
                  <c:v>1.0861507087269014E-7</c:v>
                </c:pt>
                <c:pt idx="24">
                  <c:v>1.1577764025095668E-7</c:v>
                </c:pt>
                <c:pt idx="25">
                  <c:v>1.2396202037745543E-7</c:v>
                </c:pt>
                <c:pt idx="26">
                  <c:v>1.3128419851273361E-7</c:v>
                </c:pt>
                <c:pt idx="27">
                  <c:v>1.3428591479882819E-7</c:v>
                </c:pt>
                <c:pt idx="28">
                  <c:v>1.3916304705155209E-7</c:v>
                </c:pt>
                <c:pt idx="29">
                  <c:v>1.4938473285369184E-7</c:v>
                </c:pt>
                <c:pt idx="30">
                  <c:v>1.5501761225854539E-7</c:v>
                </c:pt>
                <c:pt idx="31">
                  <c:v>1.5215434177307984E-7</c:v>
                </c:pt>
                <c:pt idx="32">
                  <c:v>1.4562582782892507E-7</c:v>
                </c:pt>
                <c:pt idx="33">
                  <c:v>1.382436829453364E-7</c:v>
                </c:pt>
                <c:pt idx="34">
                  <c:v>1.2581002775759583E-7</c:v>
                </c:pt>
                <c:pt idx="35">
                  <c:v>1.0917112595280573E-7</c:v>
                </c:pt>
                <c:pt idx="36">
                  <c:v>9.7560848557918196E-8</c:v>
                </c:pt>
                <c:pt idx="37">
                  <c:v>8.8106125619186337E-8</c:v>
                </c:pt>
                <c:pt idx="38">
                  <c:v>7.9887246639021215E-8</c:v>
                </c:pt>
                <c:pt idx="39">
                  <c:v>8.1339211527472016E-8</c:v>
                </c:pt>
                <c:pt idx="40">
                  <c:v>9.1445668867842903E-8</c:v>
                </c:pt>
                <c:pt idx="41">
                  <c:v>1.0496431771637135E-7</c:v>
                </c:pt>
                <c:pt idx="42">
                  <c:v>1.1905367359999276E-7</c:v>
                </c:pt>
                <c:pt idx="43">
                  <c:v>1.3833990179643781E-7</c:v>
                </c:pt>
                <c:pt idx="44">
                  <c:v>1.6245133819374945E-7</c:v>
                </c:pt>
                <c:pt idx="45">
                  <c:v>1.8069898248184034E-7</c:v>
                </c:pt>
                <c:pt idx="46">
                  <c:v>1.9226459438714709E-7</c:v>
                </c:pt>
                <c:pt idx="47">
                  <c:v>1.9800138460417242E-7</c:v>
                </c:pt>
                <c:pt idx="48">
                  <c:v>1.9532030006889536E-7</c:v>
                </c:pt>
                <c:pt idx="49">
                  <c:v>1.8800267920345032E-7</c:v>
                </c:pt>
                <c:pt idx="50">
                  <c:v>1.8166155609438153E-7</c:v>
                </c:pt>
                <c:pt idx="51">
                  <c:v>1.7753975280509996E-7</c:v>
                </c:pt>
                <c:pt idx="52">
                  <c:v>1.7154279815120332E-7</c:v>
                </c:pt>
                <c:pt idx="53">
                  <c:v>1.6435637559562801E-7</c:v>
                </c:pt>
                <c:pt idx="54">
                  <c:v>1.6271829754515303E-7</c:v>
                </c:pt>
                <c:pt idx="55">
                  <c:v>1.7030348015274151E-7</c:v>
                </c:pt>
                <c:pt idx="56">
                  <c:v>1.8497707324772739E-7</c:v>
                </c:pt>
                <c:pt idx="57">
                  <c:v>2.0428807095142737E-7</c:v>
                </c:pt>
                <c:pt idx="58">
                  <c:v>2.2671418549384184E-7</c:v>
                </c:pt>
                <c:pt idx="59">
                  <c:v>2.459688215270584E-7</c:v>
                </c:pt>
                <c:pt idx="60">
                  <c:v>2.644455579037004E-7</c:v>
                </c:pt>
                <c:pt idx="61">
                  <c:v>2.8796022258308404E-7</c:v>
                </c:pt>
                <c:pt idx="62">
                  <c:v>3.119977419948078E-7</c:v>
                </c:pt>
                <c:pt idx="63">
                  <c:v>3.3527988284929428E-7</c:v>
                </c:pt>
                <c:pt idx="64">
                  <c:v>3.5616589778208991E-7</c:v>
                </c:pt>
                <c:pt idx="65">
                  <c:v>3.7307904699841778E-7</c:v>
                </c:pt>
                <c:pt idx="66">
                  <c:v>3.8727459060107531E-7</c:v>
                </c:pt>
                <c:pt idx="67">
                  <c:v>3.9947172170110522E-7</c:v>
                </c:pt>
                <c:pt idx="68">
                  <c:v>4.1709008934948568E-7</c:v>
                </c:pt>
                <c:pt idx="69">
                  <c:v>4.3466090553152917E-7</c:v>
                </c:pt>
                <c:pt idx="70">
                  <c:v>4.4482315685657625E-7</c:v>
                </c:pt>
                <c:pt idx="71">
                  <c:v>4.5597282481594864E-7</c:v>
                </c:pt>
                <c:pt idx="72">
                  <c:v>4.6307444563359881E-7</c:v>
                </c:pt>
                <c:pt idx="73">
                  <c:v>4.6143905703319681E-7</c:v>
                </c:pt>
                <c:pt idx="74">
                  <c:v>4.6156107774082968E-7</c:v>
                </c:pt>
                <c:pt idx="75">
                  <c:v>4.6785960162110405E-7</c:v>
                </c:pt>
                <c:pt idx="76">
                  <c:v>4.7520030934150333E-7</c:v>
                </c:pt>
                <c:pt idx="77">
                  <c:v>4.7516564858573649E-7</c:v>
                </c:pt>
                <c:pt idx="78">
                  <c:v>4.7296426665896467E-7</c:v>
                </c:pt>
                <c:pt idx="79">
                  <c:v>4.7550822844407654E-7</c:v>
                </c:pt>
                <c:pt idx="80">
                  <c:v>4.7887251648087915E-7</c:v>
                </c:pt>
                <c:pt idx="81">
                  <c:v>4.9401760852528121E-7</c:v>
                </c:pt>
                <c:pt idx="82">
                  <c:v>5.261044801462381E-7</c:v>
                </c:pt>
                <c:pt idx="83">
                  <c:v>5.5811068547866987E-7</c:v>
                </c:pt>
                <c:pt idx="84">
                  <c:v>5.8170296869044487E-7</c:v>
                </c:pt>
                <c:pt idx="85">
                  <c:v>6.028599006552722E-7</c:v>
                </c:pt>
                <c:pt idx="86">
                  <c:v>6.3056560389528873E-7</c:v>
                </c:pt>
                <c:pt idx="87">
                  <c:v>6.6330601831565941E-7</c:v>
                </c:pt>
                <c:pt idx="88">
                  <c:v>6.9266427416787373E-7</c:v>
                </c:pt>
                <c:pt idx="89">
                  <c:v>7.1122611453112273E-7</c:v>
                </c:pt>
                <c:pt idx="90">
                  <c:v>7.0690433525862352E-7</c:v>
                </c:pt>
                <c:pt idx="91">
                  <c:v>6.8140746012395174E-7</c:v>
                </c:pt>
                <c:pt idx="92">
                  <c:v>6.4649849274336713E-7</c:v>
                </c:pt>
                <c:pt idx="93">
                  <c:v>6.0328151473947223E-7</c:v>
                </c:pt>
                <c:pt idx="94">
                  <c:v>5.4657641855609237E-7</c:v>
                </c:pt>
                <c:pt idx="95">
                  <c:v>4.6519720397610412E-7</c:v>
                </c:pt>
                <c:pt idx="96">
                  <c:v>3.5587846759967781E-7</c:v>
                </c:pt>
                <c:pt idx="97">
                  <c:v>2.3035391023960555E-7</c:v>
                </c:pt>
                <c:pt idx="98">
                  <c:v>1.0253057998930801E-7</c:v>
                </c:pt>
                <c:pt idx="99">
                  <c:v>-2.3030768426195472E-8</c:v>
                </c:pt>
                <c:pt idx="100">
                  <c:v>-1.5728440499312149E-7</c:v>
                </c:pt>
                <c:pt idx="101">
                  <c:v>-3.0166812329019491E-7</c:v>
                </c:pt>
                <c:pt idx="102">
                  <c:v>-4.4156285904658267E-7</c:v>
                </c:pt>
                <c:pt idx="103">
                  <c:v>-5.6550992030308428E-7</c:v>
                </c:pt>
                <c:pt idx="104">
                  <c:v>-6.6161355285283224E-7</c:v>
                </c:pt>
                <c:pt idx="105">
                  <c:v>-7.2746511435173128E-7</c:v>
                </c:pt>
                <c:pt idx="106">
                  <c:v>-7.770273235822397E-7</c:v>
                </c:pt>
                <c:pt idx="107">
                  <c:v>-8.1970311105577863E-7</c:v>
                </c:pt>
                <c:pt idx="108">
                  <c:v>-8.4540804776406094E-7</c:v>
                </c:pt>
                <c:pt idx="109">
                  <c:v>-8.332190484759425E-7</c:v>
                </c:pt>
                <c:pt idx="110">
                  <c:v>-7.824513484553694E-7</c:v>
                </c:pt>
                <c:pt idx="111">
                  <c:v>-7.1479425015748187E-7</c:v>
                </c:pt>
                <c:pt idx="112">
                  <c:v>-6.4501153116401128E-7</c:v>
                </c:pt>
                <c:pt idx="113">
                  <c:v>-5.7642031200442542E-7</c:v>
                </c:pt>
                <c:pt idx="114">
                  <c:v>-5.0322851974612529E-7</c:v>
                </c:pt>
                <c:pt idx="115">
                  <c:v>-4.1181775233609583E-7</c:v>
                </c:pt>
                <c:pt idx="116">
                  <c:v>-3.0055414502619304E-7</c:v>
                </c:pt>
                <c:pt idx="117">
                  <c:v>-1.8702379454057739E-7</c:v>
                </c:pt>
                <c:pt idx="118">
                  <c:v>-9.2302880477018162E-8</c:v>
                </c:pt>
                <c:pt idx="119">
                  <c:v>-1.7712303190536489E-8</c:v>
                </c:pt>
                <c:pt idx="120">
                  <c:v>5.6251082945236344E-8</c:v>
                </c:pt>
                <c:pt idx="121">
                  <c:v>1.3893625216543671E-7</c:v>
                </c:pt>
                <c:pt idx="122">
                  <c:v>2.2312084463239847E-7</c:v>
                </c:pt>
                <c:pt idx="123">
                  <c:v>3.0111758088386458E-7</c:v>
                </c:pt>
                <c:pt idx="124">
                  <c:v>3.6660038090695853E-7</c:v>
                </c:pt>
                <c:pt idx="125">
                  <c:v>4.2075879198976221E-7</c:v>
                </c:pt>
                <c:pt idx="126">
                  <c:v>4.7360790287882006E-7</c:v>
                </c:pt>
                <c:pt idx="127">
                  <c:v>5.3467289644708758E-7</c:v>
                </c:pt>
                <c:pt idx="128">
                  <c:v>6.01661183887146E-7</c:v>
                </c:pt>
                <c:pt idx="129">
                  <c:v>6.5815188996769107E-7</c:v>
                </c:pt>
                <c:pt idx="130">
                  <c:v>6.9837198136459343E-7</c:v>
                </c:pt>
                <c:pt idx="131">
                  <c:v>7.3021999965846079E-7</c:v>
                </c:pt>
                <c:pt idx="132">
                  <c:v>7.5193620471108838E-7</c:v>
                </c:pt>
                <c:pt idx="133">
                  <c:v>7.5911129567884096E-7</c:v>
                </c:pt>
                <c:pt idx="134">
                  <c:v>7.531588781997947E-7</c:v>
                </c:pt>
                <c:pt idx="135">
                  <c:v>7.3481159468909112E-7</c:v>
                </c:pt>
                <c:pt idx="136">
                  <c:v>7.0256396461915323E-7</c:v>
                </c:pt>
                <c:pt idx="137">
                  <c:v>6.5606966944705048E-7</c:v>
                </c:pt>
                <c:pt idx="138">
                  <c:v>6.0448126468673175E-7</c:v>
                </c:pt>
                <c:pt idx="139">
                  <c:v>5.5402741740347085E-7</c:v>
                </c:pt>
                <c:pt idx="140">
                  <c:v>5.0181399835299533E-7</c:v>
                </c:pt>
                <c:pt idx="141">
                  <c:v>4.5575721775792531E-7</c:v>
                </c:pt>
                <c:pt idx="142">
                  <c:v>4.2312522857469243E-7</c:v>
                </c:pt>
                <c:pt idx="143">
                  <c:v>3.9839586966542365E-7</c:v>
                </c:pt>
                <c:pt idx="144">
                  <c:v>3.7711346679186918E-7</c:v>
                </c:pt>
                <c:pt idx="145">
                  <c:v>3.5949015425712837E-7</c:v>
                </c:pt>
                <c:pt idx="146">
                  <c:v>3.5032002145794831E-7</c:v>
                </c:pt>
                <c:pt idx="147">
                  <c:v>3.4819037175236856E-7</c:v>
                </c:pt>
                <c:pt idx="148">
                  <c:v>3.4726685831424266E-7</c:v>
                </c:pt>
                <c:pt idx="149">
                  <c:v>3.4796918302545695E-7</c:v>
                </c:pt>
                <c:pt idx="150">
                  <c:v>3.4440951068481446E-7</c:v>
                </c:pt>
                <c:pt idx="151">
                  <c:v>3.3293898786140365E-7</c:v>
                </c:pt>
                <c:pt idx="152">
                  <c:v>3.192457284327375E-7</c:v>
                </c:pt>
                <c:pt idx="153">
                  <c:v>3.0664518892205786E-7</c:v>
                </c:pt>
                <c:pt idx="154">
                  <c:v>2.9643173073140791E-7</c:v>
                </c:pt>
                <c:pt idx="155">
                  <c:v>2.8400173373535942E-7</c:v>
                </c:pt>
                <c:pt idx="156">
                  <c:v>2.6840078644497149E-7</c:v>
                </c:pt>
                <c:pt idx="157">
                  <c:v>2.5323630669452927E-7</c:v>
                </c:pt>
                <c:pt idx="158">
                  <c:v>2.3827973384650133E-7</c:v>
                </c:pt>
                <c:pt idx="159">
                  <c:v>2.2728893210224795E-7</c:v>
                </c:pt>
                <c:pt idx="160">
                  <c:v>2.2015307329435832E-7</c:v>
                </c:pt>
                <c:pt idx="161">
                  <c:v>2.1357214724717266E-7</c:v>
                </c:pt>
                <c:pt idx="162">
                  <c:v>2.0469016272532791E-7</c:v>
                </c:pt>
                <c:pt idx="163">
                  <c:v>1.9051215488670017E-7</c:v>
                </c:pt>
                <c:pt idx="164">
                  <c:v>1.7723953501546311E-7</c:v>
                </c:pt>
                <c:pt idx="165">
                  <c:v>1.6813471064460435E-7</c:v>
                </c:pt>
                <c:pt idx="166">
                  <c:v>1.6271711640408542E-7</c:v>
                </c:pt>
                <c:pt idx="167">
                  <c:v>1.6064364778835001E-7</c:v>
                </c:pt>
                <c:pt idx="168">
                  <c:v>1.5925966094644107E-7</c:v>
                </c:pt>
                <c:pt idx="169">
                  <c:v>1.62860900180659E-7</c:v>
                </c:pt>
                <c:pt idx="170">
                  <c:v>1.7406745981754547E-7</c:v>
                </c:pt>
                <c:pt idx="171">
                  <c:v>1.9496480646852326E-7</c:v>
                </c:pt>
                <c:pt idx="172">
                  <c:v>2.2592936645527572E-7</c:v>
                </c:pt>
                <c:pt idx="173">
                  <c:v>2.5674233883446077E-7</c:v>
                </c:pt>
                <c:pt idx="174">
                  <c:v>2.8141386404995172E-7</c:v>
                </c:pt>
                <c:pt idx="175">
                  <c:v>2.9771326147510656E-7</c:v>
                </c:pt>
                <c:pt idx="176">
                  <c:v>3.0548956853600021E-7</c:v>
                </c:pt>
                <c:pt idx="177">
                  <c:v>3.0523594190332881E-7</c:v>
                </c:pt>
                <c:pt idx="178">
                  <c:v>2.9078795693370048E-7</c:v>
                </c:pt>
                <c:pt idx="179">
                  <c:v>2.6100104080746633E-7</c:v>
                </c:pt>
                <c:pt idx="180">
                  <c:v>2.1801162907315658E-7</c:v>
                </c:pt>
                <c:pt idx="181">
                  <c:v>1.6770866729476378E-7</c:v>
                </c:pt>
                <c:pt idx="182">
                  <c:v>1.2134079612312045E-7</c:v>
                </c:pt>
                <c:pt idx="183">
                  <c:v>8.3069305787418089E-8</c:v>
                </c:pt>
                <c:pt idx="184">
                  <c:v>5.5744512210403491E-8</c:v>
                </c:pt>
                <c:pt idx="185">
                  <c:v>4.0669193228976713E-8</c:v>
                </c:pt>
                <c:pt idx="186">
                  <c:v>3.8763714239983814E-8</c:v>
                </c:pt>
                <c:pt idx="187">
                  <c:v>5.4399738803234554E-8</c:v>
                </c:pt>
                <c:pt idx="188">
                  <c:v>8.3669246628448524E-8</c:v>
                </c:pt>
                <c:pt idx="189">
                  <c:v>1.2033463689269676E-7</c:v>
                </c:pt>
                <c:pt idx="190">
                  <c:v>1.5752391668742331E-7</c:v>
                </c:pt>
                <c:pt idx="191">
                  <c:v>1.8692513190008978E-7</c:v>
                </c:pt>
                <c:pt idx="192">
                  <c:v>2.0862931113017811E-7</c:v>
                </c:pt>
                <c:pt idx="193">
                  <c:v>2.2339148965840545E-7</c:v>
                </c:pt>
                <c:pt idx="194">
                  <c:v>2.3054131085507263E-7</c:v>
                </c:pt>
                <c:pt idx="195">
                  <c:v>2.2649858200583117E-7</c:v>
                </c:pt>
                <c:pt idx="196">
                  <c:v>2.075570873961025E-7</c:v>
                </c:pt>
                <c:pt idx="197">
                  <c:v>1.8263912345349966E-7</c:v>
                </c:pt>
                <c:pt idx="198">
                  <c:v>1.5873093355739367E-7</c:v>
                </c:pt>
                <c:pt idx="199">
                  <c:v>1.3714429676533319E-7</c:v>
                </c:pt>
                <c:pt idx="200">
                  <c:v>1.2351469591435463E-7</c:v>
                </c:pt>
                <c:pt idx="201">
                  <c:v>1.1665409908097611E-7</c:v>
                </c:pt>
                <c:pt idx="202">
                  <c:v>1.087953015101363E-7</c:v>
                </c:pt>
                <c:pt idx="203">
                  <c:v>9.9082183136334296E-8</c:v>
                </c:pt>
                <c:pt idx="204">
                  <c:v>9.6421011128206669E-8</c:v>
                </c:pt>
                <c:pt idx="205">
                  <c:v>1.0510022527522656E-7</c:v>
                </c:pt>
                <c:pt idx="206">
                  <c:v>1.1624160991518705E-7</c:v>
                </c:pt>
                <c:pt idx="207">
                  <c:v>1.2655524669489892E-7</c:v>
                </c:pt>
                <c:pt idx="208">
                  <c:v>1.384121803761213E-7</c:v>
                </c:pt>
                <c:pt idx="209">
                  <c:v>1.4452581982868755E-7</c:v>
                </c:pt>
                <c:pt idx="210">
                  <c:v>1.4313000667366389E-7</c:v>
                </c:pt>
                <c:pt idx="211">
                  <c:v>1.4462156916968469E-7</c:v>
                </c:pt>
                <c:pt idx="212">
                  <c:v>1.5186648665338865E-7</c:v>
                </c:pt>
                <c:pt idx="213">
                  <c:v>1.5676667135757661E-7</c:v>
                </c:pt>
                <c:pt idx="214">
                  <c:v>1.5527500612092074E-7</c:v>
                </c:pt>
                <c:pt idx="215">
                  <c:v>1.5057832661454946E-7</c:v>
                </c:pt>
                <c:pt idx="216">
                  <c:v>1.3917525264219898E-7</c:v>
                </c:pt>
                <c:pt idx="217">
                  <c:v>1.1812489078966714E-7</c:v>
                </c:pt>
                <c:pt idx="218">
                  <c:v>9.7153860257184673E-8</c:v>
                </c:pt>
                <c:pt idx="219">
                  <c:v>8.2366200319080377E-8</c:v>
                </c:pt>
                <c:pt idx="220">
                  <c:v>7.1781800805704227E-8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0253248"/>
        <c:axId val="-1040252704"/>
      </c:scatterChart>
      <c:valAx>
        <c:axId val="-104025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40252704"/>
        <c:crossesAt val="0"/>
        <c:crossBetween val="midCat"/>
      </c:valAx>
      <c:valAx>
        <c:axId val="-1040252704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40253248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Third Derivative</a:t>
            </a:r>
          </a:p>
        </c:rich>
      </c:tx>
      <c:layout>
        <c:manualLayout>
          <c:xMode val="edge"/>
          <c:yMode val="edge"/>
          <c:x val="0.40394614062047085"/>
          <c:y val="3.405702770125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22793921174502E-2"/>
          <c:y val="0.15171286251757227"/>
          <c:w val="0.80940526335407781"/>
          <c:h val="0.75234213370387526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Sheet1!$A$35:$A$237</c:f>
              <c:numCache>
                <c:formatCode>General</c:formatCode>
                <c:ptCount val="203"/>
                <c:pt idx="0">
                  <c:v>270</c:v>
                </c:pt>
                <c:pt idx="1">
                  <c:v>280</c:v>
                </c:pt>
                <c:pt idx="2">
                  <c:v>290</c:v>
                </c:pt>
                <c:pt idx="3">
                  <c:v>300</c:v>
                </c:pt>
                <c:pt idx="4">
                  <c:v>310</c:v>
                </c:pt>
                <c:pt idx="5">
                  <c:v>320</c:v>
                </c:pt>
                <c:pt idx="6">
                  <c:v>330</c:v>
                </c:pt>
                <c:pt idx="7">
                  <c:v>340</c:v>
                </c:pt>
                <c:pt idx="8">
                  <c:v>350</c:v>
                </c:pt>
                <c:pt idx="9">
                  <c:v>360</c:v>
                </c:pt>
                <c:pt idx="10">
                  <c:v>370</c:v>
                </c:pt>
                <c:pt idx="11">
                  <c:v>380</c:v>
                </c:pt>
                <c:pt idx="12">
                  <c:v>390</c:v>
                </c:pt>
                <c:pt idx="13">
                  <c:v>400</c:v>
                </c:pt>
                <c:pt idx="14">
                  <c:v>410</c:v>
                </c:pt>
                <c:pt idx="15">
                  <c:v>420</c:v>
                </c:pt>
                <c:pt idx="16">
                  <c:v>430</c:v>
                </c:pt>
                <c:pt idx="17">
                  <c:v>440</c:v>
                </c:pt>
                <c:pt idx="18">
                  <c:v>450</c:v>
                </c:pt>
                <c:pt idx="19">
                  <c:v>460</c:v>
                </c:pt>
                <c:pt idx="20">
                  <c:v>470</c:v>
                </c:pt>
                <c:pt idx="21">
                  <c:v>480</c:v>
                </c:pt>
                <c:pt idx="22">
                  <c:v>490</c:v>
                </c:pt>
                <c:pt idx="23">
                  <c:v>500</c:v>
                </c:pt>
                <c:pt idx="24">
                  <c:v>510</c:v>
                </c:pt>
                <c:pt idx="25">
                  <c:v>520</c:v>
                </c:pt>
                <c:pt idx="26">
                  <c:v>530</c:v>
                </c:pt>
                <c:pt idx="27">
                  <c:v>540</c:v>
                </c:pt>
                <c:pt idx="28">
                  <c:v>550</c:v>
                </c:pt>
                <c:pt idx="29">
                  <c:v>560</c:v>
                </c:pt>
                <c:pt idx="30">
                  <c:v>570</c:v>
                </c:pt>
                <c:pt idx="31">
                  <c:v>580</c:v>
                </c:pt>
                <c:pt idx="32">
                  <c:v>590</c:v>
                </c:pt>
                <c:pt idx="33">
                  <c:v>600</c:v>
                </c:pt>
                <c:pt idx="34">
                  <c:v>610</c:v>
                </c:pt>
                <c:pt idx="35">
                  <c:v>620</c:v>
                </c:pt>
                <c:pt idx="36">
                  <c:v>630</c:v>
                </c:pt>
                <c:pt idx="37">
                  <c:v>640</c:v>
                </c:pt>
                <c:pt idx="38">
                  <c:v>650</c:v>
                </c:pt>
                <c:pt idx="39">
                  <c:v>660</c:v>
                </c:pt>
                <c:pt idx="40">
                  <c:v>670</c:v>
                </c:pt>
                <c:pt idx="41">
                  <c:v>680</c:v>
                </c:pt>
                <c:pt idx="42">
                  <c:v>690</c:v>
                </c:pt>
                <c:pt idx="43">
                  <c:v>700</c:v>
                </c:pt>
                <c:pt idx="44">
                  <c:v>710</c:v>
                </c:pt>
                <c:pt idx="45">
                  <c:v>720</c:v>
                </c:pt>
                <c:pt idx="46">
                  <c:v>730</c:v>
                </c:pt>
                <c:pt idx="47">
                  <c:v>740</c:v>
                </c:pt>
                <c:pt idx="48">
                  <c:v>750</c:v>
                </c:pt>
                <c:pt idx="49">
                  <c:v>760</c:v>
                </c:pt>
                <c:pt idx="50">
                  <c:v>770</c:v>
                </c:pt>
                <c:pt idx="51">
                  <c:v>780</c:v>
                </c:pt>
                <c:pt idx="52">
                  <c:v>790</c:v>
                </c:pt>
                <c:pt idx="53">
                  <c:v>800</c:v>
                </c:pt>
                <c:pt idx="54">
                  <c:v>810</c:v>
                </c:pt>
                <c:pt idx="55">
                  <c:v>820</c:v>
                </c:pt>
                <c:pt idx="56">
                  <c:v>830</c:v>
                </c:pt>
                <c:pt idx="57">
                  <c:v>840</c:v>
                </c:pt>
                <c:pt idx="58">
                  <c:v>850</c:v>
                </c:pt>
                <c:pt idx="59">
                  <c:v>860</c:v>
                </c:pt>
                <c:pt idx="60">
                  <c:v>870</c:v>
                </c:pt>
                <c:pt idx="61">
                  <c:v>880</c:v>
                </c:pt>
                <c:pt idx="62">
                  <c:v>890</c:v>
                </c:pt>
                <c:pt idx="63">
                  <c:v>900</c:v>
                </c:pt>
                <c:pt idx="64">
                  <c:v>910</c:v>
                </c:pt>
                <c:pt idx="65">
                  <c:v>920</c:v>
                </c:pt>
                <c:pt idx="66">
                  <c:v>930</c:v>
                </c:pt>
                <c:pt idx="67">
                  <c:v>940</c:v>
                </c:pt>
                <c:pt idx="68">
                  <c:v>950</c:v>
                </c:pt>
                <c:pt idx="69">
                  <c:v>960</c:v>
                </c:pt>
                <c:pt idx="70">
                  <c:v>970</c:v>
                </c:pt>
                <c:pt idx="71">
                  <c:v>980</c:v>
                </c:pt>
                <c:pt idx="72">
                  <c:v>990</c:v>
                </c:pt>
                <c:pt idx="73">
                  <c:v>1000</c:v>
                </c:pt>
                <c:pt idx="74">
                  <c:v>1010</c:v>
                </c:pt>
                <c:pt idx="75">
                  <c:v>1020</c:v>
                </c:pt>
                <c:pt idx="76">
                  <c:v>1030</c:v>
                </c:pt>
                <c:pt idx="77">
                  <c:v>1040</c:v>
                </c:pt>
                <c:pt idx="78">
                  <c:v>1050</c:v>
                </c:pt>
                <c:pt idx="79">
                  <c:v>1060</c:v>
                </c:pt>
                <c:pt idx="80">
                  <c:v>1070</c:v>
                </c:pt>
                <c:pt idx="81">
                  <c:v>1080</c:v>
                </c:pt>
                <c:pt idx="82">
                  <c:v>1090</c:v>
                </c:pt>
                <c:pt idx="83">
                  <c:v>1100</c:v>
                </c:pt>
                <c:pt idx="84">
                  <c:v>1110</c:v>
                </c:pt>
                <c:pt idx="85">
                  <c:v>1120</c:v>
                </c:pt>
                <c:pt idx="86">
                  <c:v>1130</c:v>
                </c:pt>
                <c:pt idx="87">
                  <c:v>1140</c:v>
                </c:pt>
                <c:pt idx="88">
                  <c:v>1150</c:v>
                </c:pt>
                <c:pt idx="89">
                  <c:v>1160</c:v>
                </c:pt>
                <c:pt idx="90">
                  <c:v>1170</c:v>
                </c:pt>
                <c:pt idx="91">
                  <c:v>1180</c:v>
                </c:pt>
                <c:pt idx="92">
                  <c:v>1190</c:v>
                </c:pt>
                <c:pt idx="93">
                  <c:v>1200</c:v>
                </c:pt>
                <c:pt idx="94">
                  <c:v>1210</c:v>
                </c:pt>
                <c:pt idx="95">
                  <c:v>1220</c:v>
                </c:pt>
                <c:pt idx="96">
                  <c:v>1230</c:v>
                </c:pt>
                <c:pt idx="97">
                  <c:v>1240</c:v>
                </c:pt>
                <c:pt idx="98">
                  <c:v>1250</c:v>
                </c:pt>
                <c:pt idx="99">
                  <c:v>1260</c:v>
                </c:pt>
                <c:pt idx="100">
                  <c:v>1270</c:v>
                </c:pt>
                <c:pt idx="101">
                  <c:v>1280</c:v>
                </c:pt>
                <c:pt idx="102">
                  <c:v>1290</c:v>
                </c:pt>
                <c:pt idx="103">
                  <c:v>1300</c:v>
                </c:pt>
                <c:pt idx="104">
                  <c:v>1310</c:v>
                </c:pt>
                <c:pt idx="105">
                  <c:v>1320</c:v>
                </c:pt>
                <c:pt idx="106">
                  <c:v>1330</c:v>
                </c:pt>
                <c:pt idx="107">
                  <c:v>1340</c:v>
                </c:pt>
                <c:pt idx="108">
                  <c:v>1350</c:v>
                </c:pt>
                <c:pt idx="109">
                  <c:v>1360</c:v>
                </c:pt>
                <c:pt idx="110">
                  <c:v>1370</c:v>
                </c:pt>
                <c:pt idx="111">
                  <c:v>1380</c:v>
                </c:pt>
                <c:pt idx="112">
                  <c:v>1390</c:v>
                </c:pt>
                <c:pt idx="113">
                  <c:v>1400</c:v>
                </c:pt>
                <c:pt idx="114">
                  <c:v>1410</c:v>
                </c:pt>
                <c:pt idx="115">
                  <c:v>1420</c:v>
                </c:pt>
                <c:pt idx="116">
                  <c:v>1430</c:v>
                </c:pt>
                <c:pt idx="117">
                  <c:v>1440</c:v>
                </c:pt>
                <c:pt idx="118">
                  <c:v>1450</c:v>
                </c:pt>
                <c:pt idx="119">
                  <c:v>1460</c:v>
                </c:pt>
                <c:pt idx="120">
                  <c:v>1470</c:v>
                </c:pt>
                <c:pt idx="121">
                  <c:v>1480</c:v>
                </c:pt>
                <c:pt idx="122">
                  <c:v>1490</c:v>
                </c:pt>
                <c:pt idx="123">
                  <c:v>1500</c:v>
                </c:pt>
                <c:pt idx="124">
                  <c:v>1510</c:v>
                </c:pt>
                <c:pt idx="125">
                  <c:v>1520</c:v>
                </c:pt>
                <c:pt idx="126">
                  <c:v>1530</c:v>
                </c:pt>
                <c:pt idx="127">
                  <c:v>1540</c:v>
                </c:pt>
                <c:pt idx="128">
                  <c:v>1550</c:v>
                </c:pt>
                <c:pt idx="129">
                  <c:v>1560</c:v>
                </c:pt>
                <c:pt idx="130">
                  <c:v>1570</c:v>
                </c:pt>
                <c:pt idx="131">
                  <c:v>1580</c:v>
                </c:pt>
                <c:pt idx="132">
                  <c:v>1590</c:v>
                </c:pt>
                <c:pt idx="133">
                  <c:v>1600</c:v>
                </c:pt>
                <c:pt idx="134">
                  <c:v>1610</c:v>
                </c:pt>
                <c:pt idx="135">
                  <c:v>1620</c:v>
                </c:pt>
                <c:pt idx="136">
                  <c:v>1630</c:v>
                </c:pt>
                <c:pt idx="137">
                  <c:v>1640</c:v>
                </c:pt>
                <c:pt idx="138">
                  <c:v>1650</c:v>
                </c:pt>
                <c:pt idx="139">
                  <c:v>1660</c:v>
                </c:pt>
                <c:pt idx="140">
                  <c:v>1670</c:v>
                </c:pt>
                <c:pt idx="141">
                  <c:v>1680</c:v>
                </c:pt>
                <c:pt idx="142">
                  <c:v>1690</c:v>
                </c:pt>
                <c:pt idx="143">
                  <c:v>1700</c:v>
                </c:pt>
                <c:pt idx="144">
                  <c:v>1710</c:v>
                </c:pt>
                <c:pt idx="145">
                  <c:v>1720</c:v>
                </c:pt>
                <c:pt idx="146">
                  <c:v>1730</c:v>
                </c:pt>
                <c:pt idx="147">
                  <c:v>1740</c:v>
                </c:pt>
                <c:pt idx="148">
                  <c:v>1750</c:v>
                </c:pt>
                <c:pt idx="149">
                  <c:v>1760</c:v>
                </c:pt>
                <c:pt idx="150">
                  <c:v>1770</c:v>
                </c:pt>
                <c:pt idx="151">
                  <c:v>1780</c:v>
                </c:pt>
                <c:pt idx="152">
                  <c:v>1790</c:v>
                </c:pt>
                <c:pt idx="153">
                  <c:v>1800</c:v>
                </c:pt>
                <c:pt idx="154">
                  <c:v>1810</c:v>
                </c:pt>
                <c:pt idx="155">
                  <c:v>1820</c:v>
                </c:pt>
                <c:pt idx="156">
                  <c:v>1830</c:v>
                </c:pt>
                <c:pt idx="157">
                  <c:v>1840</c:v>
                </c:pt>
                <c:pt idx="158">
                  <c:v>1850</c:v>
                </c:pt>
                <c:pt idx="159">
                  <c:v>1860</c:v>
                </c:pt>
                <c:pt idx="160">
                  <c:v>1870</c:v>
                </c:pt>
                <c:pt idx="161">
                  <c:v>1880</c:v>
                </c:pt>
                <c:pt idx="162">
                  <c:v>1890</c:v>
                </c:pt>
                <c:pt idx="163">
                  <c:v>1900</c:v>
                </c:pt>
                <c:pt idx="164">
                  <c:v>1910</c:v>
                </c:pt>
                <c:pt idx="165">
                  <c:v>1920</c:v>
                </c:pt>
                <c:pt idx="166">
                  <c:v>1930</c:v>
                </c:pt>
                <c:pt idx="167">
                  <c:v>1940</c:v>
                </c:pt>
                <c:pt idx="168">
                  <c:v>1950</c:v>
                </c:pt>
                <c:pt idx="169">
                  <c:v>1960</c:v>
                </c:pt>
                <c:pt idx="170">
                  <c:v>1970</c:v>
                </c:pt>
                <c:pt idx="171">
                  <c:v>1980</c:v>
                </c:pt>
                <c:pt idx="172">
                  <c:v>1990</c:v>
                </c:pt>
                <c:pt idx="173">
                  <c:v>2000</c:v>
                </c:pt>
                <c:pt idx="174">
                  <c:v>2010</c:v>
                </c:pt>
                <c:pt idx="175">
                  <c:v>2020</c:v>
                </c:pt>
                <c:pt idx="176">
                  <c:v>2030</c:v>
                </c:pt>
                <c:pt idx="177">
                  <c:v>2040</c:v>
                </c:pt>
                <c:pt idx="178">
                  <c:v>2050</c:v>
                </c:pt>
                <c:pt idx="179">
                  <c:v>2060</c:v>
                </c:pt>
                <c:pt idx="180">
                  <c:v>2070</c:v>
                </c:pt>
                <c:pt idx="181">
                  <c:v>2080</c:v>
                </c:pt>
                <c:pt idx="182">
                  <c:v>2090</c:v>
                </c:pt>
                <c:pt idx="183">
                  <c:v>2100</c:v>
                </c:pt>
                <c:pt idx="184">
                  <c:v>2110</c:v>
                </c:pt>
                <c:pt idx="185">
                  <c:v>2120</c:v>
                </c:pt>
                <c:pt idx="186">
                  <c:v>2130</c:v>
                </c:pt>
                <c:pt idx="187">
                  <c:v>2140</c:v>
                </c:pt>
                <c:pt idx="188">
                  <c:v>2150</c:v>
                </c:pt>
                <c:pt idx="189">
                  <c:v>2160</c:v>
                </c:pt>
                <c:pt idx="190">
                  <c:v>2170</c:v>
                </c:pt>
                <c:pt idx="191">
                  <c:v>2180</c:v>
                </c:pt>
                <c:pt idx="192">
                  <c:v>2190</c:v>
                </c:pt>
                <c:pt idx="193">
                  <c:v>2200</c:v>
                </c:pt>
                <c:pt idx="194">
                  <c:v>2210</c:v>
                </c:pt>
                <c:pt idx="195">
                  <c:v>2220</c:v>
                </c:pt>
                <c:pt idx="196">
                  <c:v>2230</c:v>
                </c:pt>
                <c:pt idx="197">
                  <c:v>2240</c:v>
                </c:pt>
                <c:pt idx="198">
                  <c:v>2250</c:v>
                </c:pt>
                <c:pt idx="199">
                  <c:v>2260</c:v>
                </c:pt>
                <c:pt idx="200">
                  <c:v>2270</c:v>
                </c:pt>
                <c:pt idx="201">
                  <c:v>2280</c:v>
                </c:pt>
                <c:pt idx="202">
                  <c:v>2290</c:v>
                </c:pt>
              </c:numCache>
            </c:numRef>
          </c:xVal>
          <c:yVal>
            <c:numRef>
              <c:f>Sheet1!$J$35:$J$237</c:f>
              <c:numCache>
                <c:formatCode>General</c:formatCode>
                <c:ptCount val="203"/>
                <c:pt idx="0">
                  <c:v>9.7719052261284606E-10</c:v>
                </c:pt>
                <c:pt idx="1">
                  <c:v>1.1618508629583571E-9</c:v>
                </c:pt>
                <c:pt idx="2">
                  <c:v>1.2738384888717576E-9</c:v>
                </c:pt>
                <c:pt idx="3">
                  <c:v>1.2937991928410485E-9</c:v>
                </c:pt>
                <c:pt idx="4">
                  <c:v>1.2556313650901802E-9</c:v>
                </c:pt>
                <c:pt idx="5">
                  <c:v>1.2029640117595522E-9</c:v>
                </c:pt>
                <c:pt idx="6">
                  <c:v>1.1513346447058365E-9</c:v>
                </c:pt>
                <c:pt idx="7">
                  <c:v>1.0999506779572111E-9</c:v>
                </c:pt>
                <c:pt idx="8">
                  <c:v>1.0362357296662752E-9</c:v>
                </c:pt>
                <c:pt idx="9">
                  <c:v>9.4627533699122781E-10</c:v>
                </c:pt>
                <c:pt idx="10">
                  <c:v>8.4016397204492709E-10</c:v>
                </c:pt>
                <c:pt idx="11">
                  <c:v>7.546557382400501E-10</c:v>
                </c:pt>
                <c:pt idx="12">
                  <c:v>7.1040403891580698E-10</c:v>
                </c:pt>
                <c:pt idx="13">
                  <c:v>6.8397956584585471E-10</c:v>
                </c:pt>
                <c:pt idx="14">
                  <c:v>6.4678636358433212E-10</c:v>
                </c:pt>
                <c:pt idx="15">
                  <c:v>5.926259692023583E-10</c:v>
                </c:pt>
                <c:pt idx="16">
                  <c:v>5.190854096296567E-10</c:v>
                </c:pt>
                <c:pt idx="17">
                  <c:v>4.2392434815083217E-10</c:v>
                </c:pt>
                <c:pt idx="18">
                  <c:v>3.1790191078714294E-10</c:v>
                </c:pt>
                <c:pt idx="19">
                  <c:v>2.0573259677640084E-10</c:v>
                </c:pt>
                <c:pt idx="20">
                  <c:v>7.0317375124279376E-11</c:v>
                </c:pt>
                <c:pt idx="21">
                  <c:v>-8.9499214305617542E-11</c:v>
                </c:pt>
                <c:pt idx="22">
                  <c:v>-2.4219561424501432E-10</c:v>
                </c:pt>
                <c:pt idx="23">
                  <c:v>-3.5961845257756026E-10</c:v>
                </c:pt>
                <c:pt idx="24">
                  <c:v>-4.3327790881738259E-10</c:v>
                </c:pt>
                <c:pt idx="25">
                  <c:v>-4.5239777633653183E-10</c:v>
                </c:pt>
                <c:pt idx="26">
                  <c:v>-3.9926496679358541E-10</c:v>
                </c:pt>
                <c:pt idx="27">
                  <c:v>-2.7873627237031147E-10</c:v>
                </c:pt>
                <c:pt idx="28">
                  <c:v>-1.0893467337947268E-10</c:v>
                </c:pt>
                <c:pt idx="29">
                  <c:v>1.0268694043543355E-10</c:v>
                </c:pt>
                <c:pt idx="30">
                  <c:v>3.3433577589982775E-10</c:v>
                </c:pt>
                <c:pt idx="31">
                  <c:v>5.4725254905621125E-10</c:v>
                </c:pt>
                <c:pt idx="32">
                  <c:v>7.1677380321140141E-10</c:v>
                </c:pt>
                <c:pt idx="33">
                  <c:v>8.3716567792807718E-10</c:v>
                </c:pt>
                <c:pt idx="34">
                  <c:v>8.978750056233695E-10</c:v>
                </c:pt>
                <c:pt idx="35">
                  <c:v>8.7892305962143064E-10</c:v>
                </c:pt>
                <c:pt idx="36">
                  <c:v>7.8479096474508826E-10</c:v>
                </c:pt>
                <c:pt idx="37">
                  <c:v>6.4452034631115267E-10</c:v>
                </c:pt>
                <c:pt idx="38">
                  <c:v>4.8571909179018804E-10</c:v>
                </c:pt>
                <c:pt idx="39">
                  <c:v>3.399463961232204E-10</c:v>
                </c:pt>
                <c:pt idx="40">
                  <c:v>2.3941625926883337E-10</c:v>
                </c:pt>
                <c:pt idx="41">
                  <c:v>1.9606102655861782E-10</c:v>
                </c:pt>
                <c:pt idx="42">
                  <c:v>2.0595593578587702E-10</c:v>
                </c:pt>
                <c:pt idx="43">
                  <c:v>2.748659691010674E-10</c:v>
                </c:pt>
                <c:pt idx="44">
                  <c:v>4.1619365865317636E-10</c:v>
                </c:pt>
                <c:pt idx="45">
                  <c:v>6.2377304089893554E-10</c:v>
                </c:pt>
                <c:pt idx="46">
                  <c:v>8.6967785701287536E-10</c:v>
                </c:pt>
                <c:pt idx="47">
                  <c:v>1.1221160156368813E-9</c:v>
                </c:pt>
                <c:pt idx="48">
                  <c:v>1.3536870242012337E-9</c:v>
                </c:pt>
                <c:pt idx="49">
                  <c:v>1.5438504678333249E-9</c:v>
                </c:pt>
                <c:pt idx="50">
                  <c:v>1.6925295001213635E-9</c:v>
                </c:pt>
                <c:pt idx="51">
                  <c:v>1.8098897130343131E-9</c:v>
                </c:pt>
                <c:pt idx="52">
                  <c:v>1.8862817206706342E-9</c:v>
                </c:pt>
                <c:pt idx="53">
                  <c:v>1.9089849467592595E-9</c:v>
                </c:pt>
                <c:pt idx="54">
                  <c:v>1.8790878442297064E-9</c:v>
                </c:pt>
                <c:pt idx="55">
                  <c:v>1.8017074239222502E-9</c:v>
                </c:pt>
                <c:pt idx="56">
                  <c:v>1.6904671761527938E-9</c:v>
                </c:pt>
                <c:pt idx="57">
                  <c:v>1.5657625763763137E-9</c:v>
                </c:pt>
                <c:pt idx="58">
                  <c:v>1.4426573558846566E-9</c:v>
                </c:pt>
                <c:pt idx="59">
                  <c:v>1.3129816415926554E-9</c:v>
                </c:pt>
                <c:pt idx="60">
                  <c:v>1.1617731878355138E-9</c:v>
                </c:pt>
                <c:pt idx="61">
                  <c:v>1.0024584661155231E-9</c:v>
                </c:pt>
                <c:pt idx="62">
                  <c:v>8.4983300078083045E-10</c:v>
                </c:pt>
                <c:pt idx="63">
                  <c:v>7.1531029025685957E-10</c:v>
                </c:pt>
                <c:pt idx="64">
                  <c:v>6.3045897171939796E-10</c:v>
                </c:pt>
                <c:pt idx="65">
                  <c:v>6.1037245373011585E-10</c:v>
                </c:pt>
                <c:pt idx="66">
                  <c:v>6.3588228894291823E-10</c:v>
                </c:pt>
                <c:pt idx="67">
                  <c:v>6.8846831346309299E-10</c:v>
                </c:pt>
                <c:pt idx="68">
                  <c:v>7.8060127626968074E-10</c:v>
                </c:pt>
                <c:pt idx="69">
                  <c:v>9.3452892232064407E-10</c:v>
                </c:pt>
                <c:pt idx="70">
                  <c:v>1.1434853202623453E-9</c:v>
                </c:pt>
                <c:pt idx="71">
                  <c:v>1.3878833946584008E-9</c:v>
                </c:pt>
                <c:pt idx="72">
                  <c:v>1.6294867713417176E-9</c:v>
                </c:pt>
                <c:pt idx="73">
                  <c:v>1.7977467223950088E-9</c:v>
                </c:pt>
                <c:pt idx="74">
                  <c:v>1.8486576831305212E-9</c:v>
                </c:pt>
                <c:pt idx="75">
                  <c:v>1.7866659414678941E-9</c:v>
                </c:pt>
                <c:pt idx="76">
                  <c:v>1.6161672412004483E-9</c:v>
                </c:pt>
                <c:pt idx="77">
                  <c:v>1.3046169766068149E-9</c:v>
                </c:pt>
                <c:pt idx="78">
                  <c:v>7.993468175935968E-10</c:v>
                </c:pt>
                <c:pt idx="79">
                  <c:v>7.2658106467213107E-11</c:v>
                </c:pt>
                <c:pt idx="80">
                  <c:v>-8.6593173442422119E-10</c:v>
                </c:pt>
                <c:pt idx="81">
                  <c:v>-1.9670866498626283E-9</c:v>
                </c:pt>
                <c:pt idx="82">
                  <c:v>-3.1626524989446954E-9</c:v>
                </c:pt>
                <c:pt idx="83">
                  <c:v>-4.4160779732613905E-9</c:v>
                </c:pt>
                <c:pt idx="84">
                  <c:v>-5.7142121356893789E-9</c:v>
                </c:pt>
                <c:pt idx="85">
                  <c:v>-7.0242280471678242E-9</c:v>
                </c:pt>
                <c:pt idx="86">
                  <c:v>-8.2694411420256913E-9</c:v>
                </c:pt>
                <c:pt idx="87">
                  <c:v>-9.3418845914980257E-9</c:v>
                </c:pt>
                <c:pt idx="88">
                  <c:v>-1.0157308604540621E-8</c:v>
                </c:pt>
                <c:pt idx="89">
                  <c:v>-1.0687314176390527E-8</c:v>
                </c:pt>
                <c:pt idx="90">
                  <c:v>-1.0937919319696898E-8</c:v>
                </c:pt>
                <c:pt idx="91">
                  <c:v>-1.0894514970325782E-8</c:v>
                </c:pt>
                <c:pt idx="92">
                  <c:v>-1.0505539283595758E-8</c:v>
                </c:pt>
                <c:pt idx="93">
                  <c:v>-9.740726707334311E-9</c:v>
                </c:pt>
                <c:pt idx="94">
                  <c:v>-8.6270244167951724E-9</c:v>
                </c:pt>
                <c:pt idx="95">
                  <c:v>-7.2414758206991265E-9</c:v>
                </c:pt>
                <c:pt idx="96">
                  <c:v>-5.6861769477149572E-9</c:v>
                </c:pt>
                <c:pt idx="97">
                  <c:v>-4.0317504158476688E-9</c:v>
                </c:pt>
                <c:pt idx="98">
                  <c:v>-2.2947297602040511E-9</c:v>
                </c:pt>
                <c:pt idx="99">
                  <c:v>-4.909370505521853E-10</c:v>
                </c:pt>
                <c:pt idx="100">
                  <c:v>1.2977125445361435E-9</c:v>
                </c:pt>
                <c:pt idx="101">
                  <c:v>2.9411527185557448E-9</c:v>
                </c:pt>
                <c:pt idx="102">
                  <c:v>4.3546088880888467E-9</c:v>
                </c:pt>
                <c:pt idx="103">
                  <c:v>5.532217603153039E-9</c:v>
                </c:pt>
                <c:pt idx="104">
                  <c:v>6.5061665599300706E-9</c:v>
                </c:pt>
                <c:pt idx="105">
                  <c:v>7.3052143511725397E-9</c:v>
                </c:pt>
                <c:pt idx="106">
                  <c:v>7.9183736524202537E-9</c:v>
                </c:pt>
                <c:pt idx="107">
                  <c:v>8.2982332406815374E-9</c:v>
                </c:pt>
                <c:pt idx="108">
                  <c:v>8.4244131265965277E-9</c:v>
                </c:pt>
                <c:pt idx="109">
                  <c:v>8.3554668630910316E-9</c:v>
                </c:pt>
                <c:pt idx="110">
                  <c:v>8.1954014623120388E-9</c:v>
                </c:pt>
                <c:pt idx="111">
                  <c:v>8.0012594349864725E-9</c:v>
                </c:pt>
                <c:pt idx="112">
                  <c:v>7.7582615459676125E-9</c:v>
                </c:pt>
                <c:pt idx="113">
                  <c:v>7.4391541041521464E-9</c:v>
                </c:pt>
                <c:pt idx="114">
                  <c:v>7.0404075125388584E-9</c:v>
                </c:pt>
                <c:pt idx="115">
                  <c:v>6.5839663426166756E-9</c:v>
                </c:pt>
                <c:pt idx="116">
                  <c:v>6.105682349235752E-9</c:v>
                </c:pt>
                <c:pt idx="117">
                  <c:v>5.6190521909548568E-9</c:v>
                </c:pt>
                <c:pt idx="118">
                  <c:v>5.0891060709788306E-9</c:v>
                </c:pt>
                <c:pt idx="119">
                  <c:v>4.4569766201949924E-9</c:v>
                </c:pt>
                <c:pt idx="120">
                  <c:v>3.7035590684535132E-9</c:v>
                </c:pt>
                <c:pt idx="121">
                  <c:v>2.8644530650808638E-9</c:v>
                </c:pt>
                <c:pt idx="122">
                  <c:v>1.9760052567525882E-9</c:v>
                </c:pt>
                <c:pt idx="123">
                  <c:v>1.0608800918686903E-9</c:v>
                </c:pt>
                <c:pt idx="124">
                  <c:v>1.5008096059929623E-10</c:v>
                </c:pt>
                <c:pt idx="125">
                  <c:v>-7.2378328422813203E-10</c:v>
                </c:pt>
                <c:pt idx="126">
                  <c:v>-1.5299961943836243E-9</c:v>
                </c:pt>
                <c:pt idx="127">
                  <c:v>-2.2274447735450958E-9</c:v>
                </c:pt>
                <c:pt idx="128">
                  <c:v>-2.7651750279173773E-9</c:v>
                </c:pt>
                <c:pt idx="129">
                  <c:v>-3.11256910273368E-9</c:v>
                </c:pt>
                <c:pt idx="130">
                  <c:v>-3.2761717340802912E-9</c:v>
                </c:pt>
                <c:pt idx="131">
                  <c:v>-3.268674702691512E-9</c:v>
                </c:pt>
                <c:pt idx="132">
                  <c:v>-3.10855589660634E-9</c:v>
                </c:pt>
                <c:pt idx="133">
                  <c:v>-2.84273422606874E-9</c:v>
                </c:pt>
                <c:pt idx="134">
                  <c:v>-2.5208745386042057E-9</c:v>
                </c:pt>
                <c:pt idx="135">
                  <c:v>-2.1734407624751353E-9</c:v>
                </c:pt>
                <c:pt idx="136">
                  <c:v>-1.8232893816950638E-9</c:v>
                </c:pt>
                <c:pt idx="137">
                  <c:v>-1.5026432415081391E-9</c:v>
                </c:pt>
                <c:pt idx="138">
                  <c:v>-1.2458946810800657E-9</c:v>
                </c:pt>
                <c:pt idx="139">
                  <c:v>-1.0673568322550772E-9</c:v>
                </c:pt>
                <c:pt idx="140">
                  <c:v>-9.705140090340293E-10</c:v>
                </c:pt>
                <c:pt idx="141">
                  <c:v>-9.4682111110864249E-10</c:v>
                </c:pt>
                <c:pt idx="142">
                  <c:v>-9.6433502799951414E-10</c:v>
                </c:pt>
                <c:pt idx="143">
                  <c:v>-9.946579377566964E-10</c:v>
                </c:pt>
                <c:pt idx="144">
                  <c:v>-1.0304666959541021E-9</c:v>
                </c:pt>
                <c:pt idx="145">
                  <c:v>-1.0763604617849083E-9</c:v>
                </c:pt>
                <c:pt idx="146">
                  <c:v>-1.1277833403752139E-9</c:v>
                </c:pt>
                <c:pt idx="147">
                  <c:v>-1.165388526480323E-9</c:v>
                </c:pt>
                <c:pt idx="148">
                  <c:v>-1.1758608284332249E-9</c:v>
                </c:pt>
                <c:pt idx="149">
                  <c:v>-1.1539072948220679E-9</c:v>
                </c:pt>
                <c:pt idx="150">
                  <c:v>-1.1038179920149296E-9</c:v>
                </c:pt>
                <c:pt idx="151">
                  <c:v>-1.0392593198667167E-9</c:v>
                </c:pt>
                <c:pt idx="152">
                  <c:v>-9.6415892776222074E-10</c:v>
                </c:pt>
                <c:pt idx="153">
                  <c:v>-8.6638203659193455E-10</c:v>
                </c:pt>
                <c:pt idx="154">
                  <c:v>-7.2220521106526273E-10</c:v>
                </c:pt>
                <c:pt idx="155">
                  <c:v>-5.1998188393428906E-10</c:v>
                </c:pt>
                <c:pt idx="156">
                  <c:v>-2.7318544458576521E-10</c:v>
                </c:pt>
                <c:pt idx="157">
                  <c:v>-2.1604047294816151E-12</c:v>
                </c:pt>
                <c:pt idx="158">
                  <c:v>2.7438116450957176E-10</c:v>
                </c:pt>
                <c:pt idx="159">
                  <c:v>5.4381792927407536E-10</c:v>
                </c:pt>
                <c:pt idx="160">
                  <c:v>7.9025297987866519E-10</c:v>
                </c:pt>
                <c:pt idx="161">
                  <c:v>9.8263415166032502E-10</c:v>
                </c:pt>
                <c:pt idx="162">
                  <c:v>1.0809122055374769E-9</c:v>
                </c:pt>
                <c:pt idx="163">
                  <c:v>1.0433407661130019E-9</c:v>
                </c:pt>
                <c:pt idx="164">
                  <c:v>8.5288258261952929E-10</c:v>
                </c:pt>
                <c:pt idx="165">
                  <c:v>5.2786526274408549E-10</c:v>
                </c:pt>
                <c:pt idx="166">
                  <c:v>1.028105676801318E-10</c:v>
                </c:pt>
                <c:pt idx="167">
                  <c:v>-3.8276424120283011E-10</c:v>
                </c:pt>
                <c:pt idx="168">
                  <c:v>-8.9024251569351293E-10</c:v>
                </c:pt>
                <c:pt idx="169">
                  <c:v>-1.36972633267113E-9</c:v>
                </c:pt>
                <c:pt idx="170">
                  <c:v>-1.7577390796170847E-9</c:v>
                </c:pt>
                <c:pt idx="171">
                  <c:v>-1.9953867277368576E-9</c:v>
                </c:pt>
                <c:pt idx="172">
                  <c:v>-2.0402557809664381E-9</c:v>
                </c:pt>
                <c:pt idx="173">
                  <c:v>-1.8865386037803386E-9</c:v>
                </c:pt>
                <c:pt idx="174">
                  <c:v>-1.5625321580435469E-9</c:v>
                </c:pt>
                <c:pt idx="175">
                  <c:v>-1.1097418553781159E-9</c:v>
                </c:pt>
                <c:pt idx="176">
                  <c:v>-5.7621826300415011E-10</c:v>
                </c:pt>
                <c:pt idx="177">
                  <c:v>-1.5169134385438864E-11</c:v>
                </c:pt>
                <c:pt idx="178">
                  <c:v>5.0566584225192327E-10</c:v>
                </c:pt>
                <c:pt idx="179">
                  <c:v>9.1668265566389994E-10</c:v>
                </c:pt>
                <c:pt idx="180">
                  <c:v>1.171235100015274E-9</c:v>
                </c:pt>
                <c:pt idx="181">
                  <c:v>1.2489378281204631E-9</c:v>
                </c:pt>
                <c:pt idx="182">
                  <c:v>1.163018296591171E-9</c:v>
                </c:pt>
                <c:pt idx="183">
                  <c:v>9.4911089587841349E-10</c:v>
                </c:pt>
                <c:pt idx="184">
                  <c:v>6.4060572119431913E-10</c:v>
                </c:pt>
                <c:pt idx="185">
                  <c:v>2.6802892431709372E-10</c:v>
                </c:pt>
                <c:pt idx="186">
                  <c:v>-1.2650421394729287E-10</c:v>
                </c:pt>
                <c:pt idx="187">
                  <c:v>-4.8047128145174727E-10</c:v>
                </c:pt>
                <c:pt idx="188">
                  <c:v>-7.4033646730181381E-10</c:v>
                </c:pt>
                <c:pt idx="189">
                  <c:v>-8.8597805612314397E-10</c:v>
                </c:pt>
                <c:pt idx="190">
                  <c:v>-9.161783524159301E-10</c:v>
                </c:pt>
                <c:pt idx="191">
                  <c:v>-8.5070362190176553E-10</c:v>
                </c:pt>
                <c:pt idx="192">
                  <c:v>-7.254735728017919E-10</c:v>
                </c:pt>
                <c:pt idx="193">
                  <c:v>-5.5950222993160218E-10</c:v>
                </c:pt>
                <c:pt idx="194">
                  <c:v>-3.5291834904048481E-10</c:v>
                </c:pt>
                <c:pt idx="195">
                  <c:v>-1.2164263154493703E-10</c:v>
                </c:pt>
                <c:pt idx="196">
                  <c:v>9.0119636401707654E-11</c:v>
                </c:pt>
                <c:pt idx="197">
                  <c:v>2.4651832356482197E-10</c:v>
                </c:pt>
                <c:pt idx="198">
                  <c:v>3.3635160939659353E-10</c:v>
                </c:pt>
                <c:pt idx="199">
                  <c:v>3.5069760915742829E-10</c:v>
                </c:pt>
                <c:pt idx="200">
                  <c:v>2.9518016676046665E-10</c:v>
                </c:pt>
                <c:pt idx="201">
                  <c:v>1.9911671155484494E-10</c:v>
                </c:pt>
                <c:pt idx="202">
                  <c:v>7.818723626422758E-11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0261952"/>
        <c:axId val="-1296677776"/>
      </c:scatterChart>
      <c:valAx>
        <c:axId val="-10402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D9D9D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96677776"/>
        <c:crossesAt val="0"/>
        <c:crossBetween val="midCat"/>
      </c:valAx>
      <c:valAx>
        <c:axId val="-1296677776"/>
        <c:scaling>
          <c:orientation val="minMax"/>
        </c:scaling>
        <c:delete val="0"/>
        <c:axPos val="l"/>
        <c:majorGridlines>
          <c:spPr>
            <a:ln w="12700">
              <a:solidFill>
                <a:srgbClr val="D9D9D9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040261952"/>
        <c:crossesAt val="0"/>
        <c:crossBetween val="midCat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Smoothed first derivative (blue) compared</a:t>
            </a:r>
            <a:r>
              <a:rPr lang="en-US" baseline="0"/>
              <a:t> to unsmoothed derivative (red)</a:t>
            </a:r>
            <a:endParaRPr lang="en-US"/>
          </a:p>
        </c:rich>
      </c:tx>
      <c:layout>
        <c:manualLayout>
          <c:xMode val="edge"/>
          <c:yMode val="edge"/>
          <c:x val="0.1084493374322831"/>
          <c:y val="3.076923076923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96635789480991E-2"/>
          <c:y val="8.0969432667070448E-2"/>
          <c:w val="0.87621563362288779"/>
          <c:h val="0.9077638602866949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Sheet1!$F$7</c:f>
              <c:strCache>
                <c:ptCount val="1"/>
                <c:pt idx="0">
                  <c:v>1st derivative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Sheet1!$A$17:$A$262</c:f>
              <c:numCache>
                <c:formatCode>General</c:formatCode>
                <c:ptCount val="246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  <c:pt idx="32">
                  <c:v>410</c:v>
                </c:pt>
                <c:pt idx="33">
                  <c:v>420</c:v>
                </c:pt>
                <c:pt idx="34">
                  <c:v>430</c:v>
                </c:pt>
                <c:pt idx="35">
                  <c:v>440</c:v>
                </c:pt>
                <c:pt idx="36">
                  <c:v>450</c:v>
                </c:pt>
                <c:pt idx="37">
                  <c:v>460</c:v>
                </c:pt>
                <c:pt idx="38">
                  <c:v>470</c:v>
                </c:pt>
                <c:pt idx="39">
                  <c:v>480</c:v>
                </c:pt>
                <c:pt idx="40">
                  <c:v>490</c:v>
                </c:pt>
                <c:pt idx="41">
                  <c:v>500</c:v>
                </c:pt>
                <c:pt idx="42">
                  <c:v>510</c:v>
                </c:pt>
                <c:pt idx="43">
                  <c:v>520</c:v>
                </c:pt>
                <c:pt idx="44">
                  <c:v>530</c:v>
                </c:pt>
                <c:pt idx="45">
                  <c:v>540</c:v>
                </c:pt>
                <c:pt idx="46">
                  <c:v>550</c:v>
                </c:pt>
                <c:pt idx="47">
                  <c:v>560</c:v>
                </c:pt>
                <c:pt idx="48">
                  <c:v>570</c:v>
                </c:pt>
                <c:pt idx="49">
                  <c:v>580</c:v>
                </c:pt>
                <c:pt idx="50">
                  <c:v>590</c:v>
                </c:pt>
                <c:pt idx="51">
                  <c:v>600</c:v>
                </c:pt>
                <c:pt idx="52">
                  <c:v>610</c:v>
                </c:pt>
                <c:pt idx="53">
                  <c:v>620</c:v>
                </c:pt>
                <c:pt idx="54">
                  <c:v>630</c:v>
                </c:pt>
                <c:pt idx="55">
                  <c:v>640</c:v>
                </c:pt>
                <c:pt idx="56">
                  <c:v>650</c:v>
                </c:pt>
                <c:pt idx="57">
                  <c:v>660</c:v>
                </c:pt>
                <c:pt idx="58">
                  <c:v>670</c:v>
                </c:pt>
                <c:pt idx="59">
                  <c:v>680</c:v>
                </c:pt>
                <c:pt idx="60">
                  <c:v>690</c:v>
                </c:pt>
                <c:pt idx="61">
                  <c:v>700</c:v>
                </c:pt>
                <c:pt idx="62">
                  <c:v>710</c:v>
                </c:pt>
                <c:pt idx="63">
                  <c:v>720</c:v>
                </c:pt>
                <c:pt idx="64">
                  <c:v>730</c:v>
                </c:pt>
                <c:pt idx="65">
                  <c:v>740</c:v>
                </c:pt>
                <c:pt idx="66">
                  <c:v>750</c:v>
                </c:pt>
                <c:pt idx="67">
                  <c:v>760</c:v>
                </c:pt>
                <c:pt idx="68">
                  <c:v>770</c:v>
                </c:pt>
                <c:pt idx="69">
                  <c:v>780</c:v>
                </c:pt>
                <c:pt idx="70">
                  <c:v>790</c:v>
                </c:pt>
                <c:pt idx="71">
                  <c:v>800</c:v>
                </c:pt>
                <c:pt idx="72">
                  <c:v>810</c:v>
                </c:pt>
                <c:pt idx="73">
                  <c:v>820</c:v>
                </c:pt>
                <c:pt idx="74">
                  <c:v>830</c:v>
                </c:pt>
                <c:pt idx="75">
                  <c:v>840</c:v>
                </c:pt>
                <c:pt idx="76">
                  <c:v>850</c:v>
                </c:pt>
                <c:pt idx="77">
                  <c:v>860</c:v>
                </c:pt>
                <c:pt idx="78">
                  <c:v>870</c:v>
                </c:pt>
                <c:pt idx="79">
                  <c:v>880</c:v>
                </c:pt>
                <c:pt idx="80">
                  <c:v>890</c:v>
                </c:pt>
                <c:pt idx="81">
                  <c:v>900</c:v>
                </c:pt>
                <c:pt idx="82">
                  <c:v>910</c:v>
                </c:pt>
                <c:pt idx="83">
                  <c:v>920</c:v>
                </c:pt>
                <c:pt idx="84">
                  <c:v>930</c:v>
                </c:pt>
                <c:pt idx="85">
                  <c:v>940</c:v>
                </c:pt>
                <c:pt idx="86">
                  <c:v>950</c:v>
                </c:pt>
                <c:pt idx="87">
                  <c:v>960</c:v>
                </c:pt>
                <c:pt idx="88">
                  <c:v>970</c:v>
                </c:pt>
                <c:pt idx="89">
                  <c:v>980</c:v>
                </c:pt>
                <c:pt idx="90">
                  <c:v>990</c:v>
                </c:pt>
                <c:pt idx="91">
                  <c:v>1000</c:v>
                </c:pt>
                <c:pt idx="92">
                  <c:v>1010</c:v>
                </c:pt>
                <c:pt idx="93">
                  <c:v>1020</c:v>
                </c:pt>
                <c:pt idx="94">
                  <c:v>1030</c:v>
                </c:pt>
                <c:pt idx="95">
                  <c:v>1040</c:v>
                </c:pt>
                <c:pt idx="96">
                  <c:v>1050</c:v>
                </c:pt>
                <c:pt idx="97">
                  <c:v>1060</c:v>
                </c:pt>
                <c:pt idx="98">
                  <c:v>1070</c:v>
                </c:pt>
                <c:pt idx="99">
                  <c:v>1080</c:v>
                </c:pt>
                <c:pt idx="100">
                  <c:v>1090</c:v>
                </c:pt>
                <c:pt idx="101">
                  <c:v>1100</c:v>
                </c:pt>
                <c:pt idx="102">
                  <c:v>1110</c:v>
                </c:pt>
                <c:pt idx="103">
                  <c:v>1120</c:v>
                </c:pt>
                <c:pt idx="104">
                  <c:v>1130</c:v>
                </c:pt>
                <c:pt idx="105">
                  <c:v>1140</c:v>
                </c:pt>
                <c:pt idx="106">
                  <c:v>1150</c:v>
                </c:pt>
                <c:pt idx="107">
                  <c:v>1160</c:v>
                </c:pt>
                <c:pt idx="108">
                  <c:v>1170</c:v>
                </c:pt>
                <c:pt idx="109">
                  <c:v>1180</c:v>
                </c:pt>
                <c:pt idx="110">
                  <c:v>1190</c:v>
                </c:pt>
                <c:pt idx="111">
                  <c:v>1200</c:v>
                </c:pt>
                <c:pt idx="112">
                  <c:v>1210</c:v>
                </c:pt>
                <c:pt idx="113">
                  <c:v>1220</c:v>
                </c:pt>
                <c:pt idx="114">
                  <c:v>1230</c:v>
                </c:pt>
                <c:pt idx="115">
                  <c:v>1240</c:v>
                </c:pt>
                <c:pt idx="116">
                  <c:v>1250</c:v>
                </c:pt>
                <c:pt idx="117">
                  <c:v>1260</c:v>
                </c:pt>
                <c:pt idx="118">
                  <c:v>1270</c:v>
                </c:pt>
                <c:pt idx="119">
                  <c:v>1280</c:v>
                </c:pt>
                <c:pt idx="120">
                  <c:v>1290</c:v>
                </c:pt>
                <c:pt idx="121">
                  <c:v>1300</c:v>
                </c:pt>
                <c:pt idx="122">
                  <c:v>1310</c:v>
                </c:pt>
                <c:pt idx="123">
                  <c:v>1320</c:v>
                </c:pt>
                <c:pt idx="124">
                  <c:v>1330</c:v>
                </c:pt>
                <c:pt idx="125">
                  <c:v>1340</c:v>
                </c:pt>
                <c:pt idx="126">
                  <c:v>1350</c:v>
                </c:pt>
                <c:pt idx="127">
                  <c:v>1360</c:v>
                </c:pt>
                <c:pt idx="128">
                  <c:v>1370</c:v>
                </c:pt>
                <c:pt idx="129">
                  <c:v>1380</c:v>
                </c:pt>
                <c:pt idx="130">
                  <c:v>1390</c:v>
                </c:pt>
                <c:pt idx="131">
                  <c:v>1400</c:v>
                </c:pt>
                <c:pt idx="132">
                  <c:v>1410</c:v>
                </c:pt>
                <c:pt idx="133">
                  <c:v>1420</c:v>
                </c:pt>
                <c:pt idx="134">
                  <c:v>1430</c:v>
                </c:pt>
                <c:pt idx="135">
                  <c:v>1440</c:v>
                </c:pt>
                <c:pt idx="136">
                  <c:v>1450</c:v>
                </c:pt>
                <c:pt idx="137">
                  <c:v>1460</c:v>
                </c:pt>
                <c:pt idx="138">
                  <c:v>1470</c:v>
                </c:pt>
                <c:pt idx="139">
                  <c:v>1480</c:v>
                </c:pt>
                <c:pt idx="140">
                  <c:v>1490</c:v>
                </c:pt>
                <c:pt idx="141">
                  <c:v>1500</c:v>
                </c:pt>
                <c:pt idx="142">
                  <c:v>1510</c:v>
                </c:pt>
                <c:pt idx="143">
                  <c:v>1520</c:v>
                </c:pt>
                <c:pt idx="144">
                  <c:v>1530</c:v>
                </c:pt>
                <c:pt idx="145">
                  <c:v>1540</c:v>
                </c:pt>
                <c:pt idx="146">
                  <c:v>1550</c:v>
                </c:pt>
                <c:pt idx="147">
                  <c:v>1560</c:v>
                </c:pt>
                <c:pt idx="148">
                  <c:v>1570</c:v>
                </c:pt>
                <c:pt idx="149">
                  <c:v>1580</c:v>
                </c:pt>
                <c:pt idx="150">
                  <c:v>1590</c:v>
                </c:pt>
                <c:pt idx="151">
                  <c:v>1600</c:v>
                </c:pt>
                <c:pt idx="152">
                  <c:v>1610</c:v>
                </c:pt>
                <c:pt idx="153">
                  <c:v>1620</c:v>
                </c:pt>
                <c:pt idx="154">
                  <c:v>1630</c:v>
                </c:pt>
                <c:pt idx="155">
                  <c:v>1640</c:v>
                </c:pt>
                <c:pt idx="156">
                  <c:v>1650</c:v>
                </c:pt>
                <c:pt idx="157">
                  <c:v>1660</c:v>
                </c:pt>
                <c:pt idx="158">
                  <c:v>1670</c:v>
                </c:pt>
                <c:pt idx="159">
                  <c:v>1680</c:v>
                </c:pt>
                <c:pt idx="160">
                  <c:v>1690</c:v>
                </c:pt>
                <c:pt idx="161">
                  <c:v>1700</c:v>
                </c:pt>
                <c:pt idx="162">
                  <c:v>1710</c:v>
                </c:pt>
                <c:pt idx="163">
                  <c:v>1720</c:v>
                </c:pt>
                <c:pt idx="164">
                  <c:v>1730</c:v>
                </c:pt>
                <c:pt idx="165">
                  <c:v>1740</c:v>
                </c:pt>
                <c:pt idx="166">
                  <c:v>1750</c:v>
                </c:pt>
                <c:pt idx="167">
                  <c:v>1760</c:v>
                </c:pt>
                <c:pt idx="168">
                  <c:v>1770</c:v>
                </c:pt>
                <c:pt idx="169">
                  <c:v>1780</c:v>
                </c:pt>
                <c:pt idx="170">
                  <c:v>1790</c:v>
                </c:pt>
                <c:pt idx="171">
                  <c:v>1800</c:v>
                </c:pt>
                <c:pt idx="172">
                  <c:v>1810</c:v>
                </c:pt>
                <c:pt idx="173">
                  <c:v>1820</c:v>
                </c:pt>
                <c:pt idx="174">
                  <c:v>1830</c:v>
                </c:pt>
                <c:pt idx="175">
                  <c:v>1840</c:v>
                </c:pt>
                <c:pt idx="176">
                  <c:v>1850</c:v>
                </c:pt>
                <c:pt idx="177">
                  <c:v>1860</c:v>
                </c:pt>
                <c:pt idx="178">
                  <c:v>1870</c:v>
                </c:pt>
                <c:pt idx="179">
                  <c:v>1880</c:v>
                </c:pt>
                <c:pt idx="180">
                  <c:v>1890</c:v>
                </c:pt>
                <c:pt idx="181">
                  <c:v>1900</c:v>
                </c:pt>
                <c:pt idx="182">
                  <c:v>1910</c:v>
                </c:pt>
                <c:pt idx="183">
                  <c:v>1920</c:v>
                </c:pt>
                <c:pt idx="184">
                  <c:v>1930</c:v>
                </c:pt>
                <c:pt idx="185">
                  <c:v>1940</c:v>
                </c:pt>
                <c:pt idx="186">
                  <c:v>1950</c:v>
                </c:pt>
                <c:pt idx="187">
                  <c:v>1960</c:v>
                </c:pt>
                <c:pt idx="188">
                  <c:v>1970</c:v>
                </c:pt>
                <c:pt idx="189">
                  <c:v>1980</c:v>
                </c:pt>
                <c:pt idx="190">
                  <c:v>1990</c:v>
                </c:pt>
                <c:pt idx="191">
                  <c:v>2000</c:v>
                </c:pt>
                <c:pt idx="192">
                  <c:v>2010</c:v>
                </c:pt>
                <c:pt idx="193">
                  <c:v>2020</c:v>
                </c:pt>
                <c:pt idx="194">
                  <c:v>2030</c:v>
                </c:pt>
                <c:pt idx="195">
                  <c:v>2040</c:v>
                </c:pt>
                <c:pt idx="196">
                  <c:v>2050</c:v>
                </c:pt>
                <c:pt idx="197">
                  <c:v>2060</c:v>
                </c:pt>
                <c:pt idx="198">
                  <c:v>2070</c:v>
                </c:pt>
                <c:pt idx="199">
                  <c:v>2080</c:v>
                </c:pt>
                <c:pt idx="200">
                  <c:v>2090</c:v>
                </c:pt>
                <c:pt idx="201">
                  <c:v>2100</c:v>
                </c:pt>
                <c:pt idx="202">
                  <c:v>2110</c:v>
                </c:pt>
                <c:pt idx="203">
                  <c:v>2120</c:v>
                </c:pt>
                <c:pt idx="204">
                  <c:v>2130</c:v>
                </c:pt>
                <c:pt idx="205">
                  <c:v>2140</c:v>
                </c:pt>
                <c:pt idx="206">
                  <c:v>2150</c:v>
                </c:pt>
                <c:pt idx="207">
                  <c:v>2160</c:v>
                </c:pt>
                <c:pt idx="208">
                  <c:v>2170</c:v>
                </c:pt>
                <c:pt idx="209">
                  <c:v>2180</c:v>
                </c:pt>
                <c:pt idx="210">
                  <c:v>2190</c:v>
                </c:pt>
                <c:pt idx="211">
                  <c:v>2200</c:v>
                </c:pt>
                <c:pt idx="212">
                  <c:v>2210</c:v>
                </c:pt>
                <c:pt idx="213">
                  <c:v>2220</c:v>
                </c:pt>
                <c:pt idx="214">
                  <c:v>2230</c:v>
                </c:pt>
                <c:pt idx="215">
                  <c:v>2240</c:v>
                </c:pt>
                <c:pt idx="216">
                  <c:v>2250</c:v>
                </c:pt>
                <c:pt idx="217">
                  <c:v>2260</c:v>
                </c:pt>
                <c:pt idx="218">
                  <c:v>2270</c:v>
                </c:pt>
                <c:pt idx="219">
                  <c:v>2280</c:v>
                </c:pt>
                <c:pt idx="220">
                  <c:v>2290</c:v>
                </c:pt>
                <c:pt idx="221">
                  <c:v>2300</c:v>
                </c:pt>
                <c:pt idx="222">
                  <c:v>2310</c:v>
                </c:pt>
                <c:pt idx="223">
                  <c:v>2320</c:v>
                </c:pt>
                <c:pt idx="224">
                  <c:v>2330</c:v>
                </c:pt>
                <c:pt idx="225">
                  <c:v>2340</c:v>
                </c:pt>
                <c:pt idx="226">
                  <c:v>2350</c:v>
                </c:pt>
                <c:pt idx="227">
                  <c:v>2360</c:v>
                </c:pt>
                <c:pt idx="228">
                  <c:v>2370</c:v>
                </c:pt>
                <c:pt idx="229">
                  <c:v>2380</c:v>
                </c:pt>
                <c:pt idx="230">
                  <c:v>2390</c:v>
                </c:pt>
                <c:pt idx="231">
                  <c:v>2400</c:v>
                </c:pt>
                <c:pt idx="232">
                  <c:v>2410</c:v>
                </c:pt>
                <c:pt idx="233">
                  <c:v>2420</c:v>
                </c:pt>
                <c:pt idx="234">
                  <c:v>2430</c:v>
                </c:pt>
                <c:pt idx="235">
                  <c:v>2440</c:v>
                </c:pt>
                <c:pt idx="236">
                  <c:v>2450</c:v>
                </c:pt>
                <c:pt idx="237">
                  <c:v>2460</c:v>
                </c:pt>
                <c:pt idx="238">
                  <c:v>2470</c:v>
                </c:pt>
                <c:pt idx="239">
                  <c:v>2480</c:v>
                </c:pt>
                <c:pt idx="240">
                  <c:v>2490</c:v>
                </c:pt>
                <c:pt idx="241">
                  <c:v>2500</c:v>
                </c:pt>
                <c:pt idx="242">
                  <c:v>2510</c:v>
                </c:pt>
                <c:pt idx="243">
                  <c:v>2520</c:v>
                </c:pt>
                <c:pt idx="244">
                  <c:v>2530</c:v>
                </c:pt>
                <c:pt idx="245">
                  <c:v>2540</c:v>
                </c:pt>
              </c:numCache>
            </c:numRef>
          </c:xVal>
          <c:yVal>
            <c:numRef>
              <c:f>Sheet1!$F$17:$F$262</c:f>
              <c:numCache>
                <c:formatCode>General</c:formatCode>
                <c:ptCount val="246"/>
                <c:pt idx="0">
                  <c:v>-4.7531528131842285E-4</c:v>
                </c:pt>
                <c:pt idx="1">
                  <c:v>-4.774418570321416E-4</c:v>
                </c:pt>
                <c:pt idx="2">
                  <c:v>-4.7782609305441665E-4</c:v>
                </c:pt>
                <c:pt idx="3">
                  <c:v>-4.7393248622205761E-4</c:v>
                </c:pt>
                <c:pt idx="4">
                  <c:v>-4.6929576639577356E-4</c:v>
                </c:pt>
                <c:pt idx="5">
                  <c:v>-4.6674574564911907E-4</c:v>
                </c:pt>
                <c:pt idx="6">
                  <c:v>-4.6539570981066501E-4</c:v>
                </c:pt>
                <c:pt idx="7">
                  <c:v>-4.6837957460900301E-4</c:v>
                </c:pt>
                <c:pt idx="8">
                  <c:v>-4.6940616107521828E-4</c:v>
                </c:pt>
                <c:pt idx="9">
                  <c:v>-4.6802698799469324E-4</c:v>
                </c:pt>
                <c:pt idx="10">
                  <c:v>-4.6716954319231348E-4</c:v>
                </c:pt>
                <c:pt idx="11">
                  <c:v>-4.6663666784191803E-4</c:v>
                </c:pt>
                <c:pt idx="12">
                  <c:v>-4.7090932022435364E-4</c:v>
                </c:pt>
                <c:pt idx="13">
                  <c:v>-4.7487179066360016E-4</c:v>
                </c:pt>
                <c:pt idx="14">
                  <c:v>-4.7589703239548107E-4</c:v>
                </c:pt>
                <c:pt idx="15">
                  <c:v>-4.7663225090010359E-4</c:v>
                </c:pt>
                <c:pt idx="16">
                  <c:v>-4.746590688793117E-4</c:v>
                </c:pt>
                <c:pt idx="17">
                  <c:v>-4.7401034643208877E-4</c:v>
                </c:pt>
                <c:pt idx="18">
                  <c:v>-4.7560550088170572E-4</c:v>
                </c:pt>
                <c:pt idx="19">
                  <c:v>-4.7785787719909498E-4</c:v>
                </c:pt>
                <c:pt idx="20">
                  <c:v>-4.8052533146674E-4</c:v>
                </c:pt>
                <c:pt idx="21">
                  <c:v>-4.7822954823449973E-4</c:v>
                </c:pt>
                <c:pt idx="22">
                  <c:v>-4.7583210189910578E-4</c:v>
                </c:pt>
                <c:pt idx="23">
                  <c:v>-4.7647278584980225E-4</c:v>
                </c:pt>
                <c:pt idx="24">
                  <c:v>-4.757269907322348E-4</c:v>
                </c:pt>
                <c:pt idx="25">
                  <c:v>-4.7608691462442212E-4</c:v>
                </c:pt>
                <c:pt idx="26">
                  <c:v>-4.7674579065312516E-4</c:v>
                </c:pt>
                <c:pt idx="27">
                  <c:v>-4.7595941105690019E-4</c:v>
                </c:pt>
                <c:pt idx="28">
                  <c:v>-4.7297269055948752E-4</c:v>
                </c:pt>
                <c:pt idx="29">
                  <c:v>-4.7008517579281495E-4</c:v>
                </c:pt>
                <c:pt idx="30">
                  <c:v>-4.7060719702639889E-4</c:v>
                </c:pt>
                <c:pt idx="31">
                  <c:v>-4.7083715636351105E-4</c:v>
                </c:pt>
                <c:pt idx="32">
                  <c:v>-4.6920863117287794E-4</c:v>
                </c:pt>
                <c:pt idx="33">
                  <c:v>-4.6833599990558033E-4</c:v>
                </c:pt>
                <c:pt idx="34">
                  <c:v>-4.6736172283390212E-4</c:v>
                </c:pt>
                <c:pt idx="35">
                  <c:v>-4.6567509471058012E-4</c:v>
                </c:pt>
                <c:pt idx="36">
                  <c:v>-4.6337014573840176E-4</c:v>
                </c:pt>
                <c:pt idx="37">
                  <c:v>-4.6425908833713705E-4</c:v>
                </c:pt>
                <c:pt idx="38">
                  <c:v>-4.6370018118573368E-4</c:v>
                </c:pt>
                <c:pt idx="39">
                  <c:v>-4.6041069676411192E-4</c:v>
                </c:pt>
                <c:pt idx="40">
                  <c:v>-4.5800023368245042E-4</c:v>
                </c:pt>
                <c:pt idx="41">
                  <c:v>-4.5633269833803876E-4</c:v>
                </c:pt>
                <c:pt idx="42">
                  <c:v>-4.5495342484404896E-4</c:v>
                </c:pt>
                <c:pt idx="43">
                  <c:v>-4.5136941947333104E-4</c:v>
                </c:pt>
                <c:pt idx="44">
                  <c:v>-4.5000958175893553E-4</c:v>
                </c:pt>
                <c:pt idx="45">
                  <c:v>-4.5051291704552965E-4</c:v>
                </c:pt>
                <c:pt idx="46">
                  <c:v>-4.4791249523974761E-4</c:v>
                </c:pt>
                <c:pt idx="47">
                  <c:v>-4.483890464542249E-4</c:v>
                </c:pt>
                <c:pt idx="48">
                  <c:v>-4.5001507199038973E-4</c:v>
                </c:pt>
                <c:pt idx="49">
                  <c:v>-4.5000093369927918E-4</c:v>
                </c:pt>
                <c:pt idx="50">
                  <c:v>-4.4919533539484091E-4</c:v>
                </c:pt>
                <c:pt idx="51">
                  <c:v>-4.4779135460228992E-4</c:v>
                </c:pt>
                <c:pt idx="52">
                  <c:v>-4.4929913269712728E-4</c:v>
                </c:pt>
                <c:pt idx="53">
                  <c:v>-4.4737707314668358E-4</c:v>
                </c:pt>
                <c:pt idx="54">
                  <c:v>-4.4343133339298275E-4</c:v>
                </c:pt>
                <c:pt idx="55">
                  <c:v>-4.411069082627786E-4</c:v>
                </c:pt>
                <c:pt idx="56">
                  <c:v>-4.3685148955016314E-4</c:v>
                </c:pt>
                <c:pt idx="57">
                  <c:v>-4.3349368626993028E-4</c:v>
                </c:pt>
                <c:pt idx="58">
                  <c:v>-4.3175493377144435E-4</c:v>
                </c:pt>
                <c:pt idx="59">
                  <c:v>-4.3040446126169058E-4</c:v>
                </c:pt>
                <c:pt idx="60">
                  <c:v>-4.2945803901901666E-4</c:v>
                </c:pt>
                <c:pt idx="61">
                  <c:v>-4.2715640158419676E-4</c:v>
                </c:pt>
                <c:pt idx="62">
                  <c:v>-4.2575648190751352E-4</c:v>
                </c:pt>
                <c:pt idx="63">
                  <c:v>-4.2577664862064677E-4</c:v>
                </c:pt>
                <c:pt idx="64">
                  <c:v>-4.2613813111900167E-4</c:v>
                </c:pt>
                <c:pt idx="65">
                  <c:v>-4.2418352266132835E-4</c:v>
                </c:pt>
                <c:pt idx="66">
                  <c:v>-4.2244606748139259E-4</c:v>
                </c:pt>
                <c:pt idx="67">
                  <c:v>-4.198897127137088E-4</c:v>
                </c:pt>
                <c:pt idx="68">
                  <c:v>-4.1550542769513239E-4</c:v>
                </c:pt>
                <c:pt idx="69">
                  <c:v>-4.1391020419778739E-4</c:v>
                </c:pt>
                <c:pt idx="70">
                  <c:v>-4.1194325624853482E-4</c:v>
                </c:pt>
                <c:pt idx="71">
                  <c:v>-4.0884830943110689E-4</c:v>
                </c:pt>
                <c:pt idx="72">
                  <c:v>-4.0606323152731681E-4</c:v>
                </c:pt>
                <c:pt idx="73">
                  <c:v>-4.0094009047192538E-4</c:v>
                </c:pt>
                <c:pt idx="74">
                  <c:v>-3.9797359846191585E-4</c:v>
                </c:pt>
                <c:pt idx="75">
                  <c:v>-3.9365658972343858E-4</c:v>
                </c:pt>
                <c:pt idx="76">
                  <c:v>-3.8943604506667815E-4</c:v>
                </c:pt>
                <c:pt idx="77">
                  <c:v>-3.8800233034405845E-4</c:v>
                </c:pt>
                <c:pt idx="78">
                  <c:v>-3.8103412023091391E-4</c:v>
                </c:pt>
                <c:pt idx="79">
                  <c:v>-3.7596460327791559E-4</c:v>
                </c:pt>
                <c:pt idx="80">
                  <c:v>-3.7376486314266493E-4</c:v>
                </c:pt>
                <c:pt idx="81">
                  <c:v>-3.6680802006175417E-4</c:v>
                </c:pt>
                <c:pt idx="82">
                  <c:v>-3.6144850000595282E-4</c:v>
                </c:pt>
                <c:pt idx="83">
                  <c:v>-3.5865792235094851E-4</c:v>
                </c:pt>
                <c:pt idx="84">
                  <c:v>-3.5497608324073425E-4</c:v>
                </c:pt>
                <c:pt idx="85">
                  <c:v>-3.4911405376234926E-4</c:v>
                </c:pt>
                <c:pt idx="86">
                  <c:v>-3.4182580105990648E-4</c:v>
                </c:pt>
                <c:pt idx="87">
                  <c:v>-3.383667459822078E-4</c:v>
                </c:pt>
                <c:pt idx="88">
                  <c:v>-3.3331439344255303E-4</c:v>
                </c:pt>
                <c:pt idx="89">
                  <c:v>-3.27290511624783E-4</c:v>
                </c:pt>
                <c:pt idx="90">
                  <c:v>-3.2743908810103808E-4</c:v>
                </c:pt>
                <c:pt idx="91">
                  <c:v>-3.2471995956778515E-4</c:v>
                </c:pt>
                <c:pt idx="92">
                  <c:v>-3.1638152266581082E-4</c:v>
                </c:pt>
                <c:pt idx="93">
                  <c:v>-3.0905269164615569E-4</c:v>
                </c:pt>
                <c:pt idx="94">
                  <c:v>-3.0414300106284788E-4</c:v>
                </c:pt>
                <c:pt idx="95">
                  <c:v>-3.0035448359526905E-4</c:v>
                </c:pt>
                <c:pt idx="96">
                  <c:v>-2.9456039863535793E-4</c:v>
                </c:pt>
                <c:pt idx="97">
                  <c:v>-2.8768193861345278E-4</c:v>
                </c:pt>
                <c:pt idx="98">
                  <c:v>-2.7834825848101875E-4</c:v>
                </c:pt>
                <c:pt idx="99">
                  <c:v>-2.6600300865427278E-4</c:v>
                </c:pt>
                <c:pt idx="100">
                  <c:v>-2.5807783458971646E-4</c:v>
                </c:pt>
                <c:pt idx="101">
                  <c:v>-2.5216865488203498E-4</c:v>
                </c:pt>
                <c:pt idx="102">
                  <c:v>-2.4684626934713954E-4</c:v>
                </c:pt>
                <c:pt idx="103">
                  <c:v>-2.4118074928476395E-4</c:v>
                </c:pt>
                <c:pt idx="104">
                  <c:v>-2.3199112596038738E-4</c:v>
                </c:pt>
                <c:pt idx="105">
                  <c:v>-2.2460662009775163E-4</c:v>
                </c:pt>
                <c:pt idx="106">
                  <c:v>-2.2063654049452191E-4</c:v>
                </c:pt>
                <c:pt idx="107">
                  <c:v>-2.2074876723862164E-4</c:v>
                </c:pt>
                <c:pt idx="108">
                  <c:v>-2.2022544972758926E-4</c:v>
                </c:pt>
                <c:pt idx="109">
                  <c:v>-2.1708212680973413E-4</c:v>
                </c:pt>
                <c:pt idx="110">
                  <c:v>-2.1886189705671978E-4</c:v>
                </c:pt>
                <c:pt idx="111">
                  <c:v>-2.2374524145597232E-4</c:v>
                </c:pt>
                <c:pt idx="112">
                  <c:v>-2.3097535891590664E-4</c:v>
                </c:pt>
                <c:pt idx="113">
                  <c:v>-2.427052345358602E-4</c:v>
                </c:pt>
                <c:pt idx="114">
                  <c:v>-2.5267172827960144E-4</c:v>
                </c:pt>
                <c:pt idx="115">
                  <c:v>-2.5892203857945189E-4</c:v>
                </c:pt>
                <c:pt idx="116">
                  <c:v>-2.6489217479784576E-4</c:v>
                </c:pt>
                <c:pt idx="117">
                  <c:v>-2.7611437643240011E-4</c:v>
                </c:pt>
                <c:pt idx="118">
                  <c:v>-2.9191082463667756E-4</c:v>
                </c:pt>
                <c:pt idx="119">
                  <c:v>-3.0363235726573774E-4</c:v>
                </c:pt>
                <c:pt idx="120">
                  <c:v>-3.0919646745582023E-4</c:v>
                </c:pt>
                <c:pt idx="121">
                  <c:v>-3.1301195389156673E-4</c:v>
                </c:pt>
                <c:pt idx="122">
                  <c:v>-3.1686524249740724E-4</c:v>
                </c:pt>
                <c:pt idx="123">
                  <c:v>-3.239704667035935E-4</c:v>
                </c:pt>
                <c:pt idx="124">
                  <c:v>-3.3426468537566336E-4</c:v>
                </c:pt>
                <c:pt idx="125">
                  <c:v>-3.4111320935292116E-4</c:v>
                </c:pt>
                <c:pt idx="126">
                  <c:v>-3.4156767360877719E-4</c:v>
                </c:pt>
                <c:pt idx="127">
                  <c:v>-3.374289731453027E-4</c:v>
                </c:pt>
                <c:pt idx="128">
                  <c:v>-3.354696927597457E-4</c:v>
                </c:pt>
                <c:pt idx="129">
                  <c:v>-3.3797631892810054E-4</c:v>
                </c:pt>
                <c:pt idx="130">
                  <c:v>-3.3867191862537208E-4</c:v>
                </c:pt>
                <c:pt idx="131">
                  <c:v>-3.3628410566228009E-4</c:v>
                </c:pt>
                <c:pt idx="132">
                  <c:v>-3.3143964646581317E-4</c:v>
                </c:pt>
                <c:pt idx="133">
                  <c:v>-3.2535144762939935E-4</c:v>
                </c:pt>
                <c:pt idx="134">
                  <c:v>-3.2134308460842988E-4</c:v>
                </c:pt>
                <c:pt idx="135">
                  <c:v>-3.1909296229802348E-4</c:v>
                </c:pt>
                <c:pt idx="136">
                  <c:v>-3.1742724935809272E-4</c:v>
                </c:pt>
                <c:pt idx="137">
                  <c:v>-3.1199016534548844E-4</c:v>
                </c:pt>
                <c:pt idx="138">
                  <c:v>-3.0225234776869408E-4</c:v>
                </c:pt>
                <c:pt idx="139">
                  <c:v>-2.9488573185413962E-4</c:v>
                </c:pt>
                <c:pt idx="140">
                  <c:v>-2.8877008053571274E-4</c:v>
                </c:pt>
                <c:pt idx="141">
                  <c:v>-2.7948700179209786E-4</c:v>
                </c:pt>
                <c:pt idx="142">
                  <c:v>-2.6977789828165817E-4</c:v>
                </c:pt>
                <c:pt idx="143">
                  <c:v>-2.6049664551127359E-4</c:v>
                </c:pt>
                <c:pt idx="144">
                  <c:v>-2.5207900569966128E-4</c:v>
                </c:pt>
                <c:pt idx="145">
                  <c:v>-2.4303948127789784E-4</c:v>
                </c:pt>
                <c:pt idx="146">
                  <c:v>-2.3437565657132147E-4</c:v>
                </c:pt>
                <c:pt idx="147">
                  <c:v>-2.2914841411871451E-4</c:v>
                </c:pt>
                <c:pt idx="148">
                  <c:v>-2.233229595104981E-4</c:v>
                </c:pt>
                <c:pt idx="149">
                  <c:v>-2.1743885134548941E-4</c:v>
                </c:pt>
                <c:pt idx="150">
                  <c:v>-2.1617130899678164E-4</c:v>
                </c:pt>
                <c:pt idx="151">
                  <c:v>-2.1394374968775897E-4</c:v>
                </c:pt>
                <c:pt idx="152">
                  <c:v>-2.0955372197633027E-4</c:v>
                </c:pt>
                <c:pt idx="153">
                  <c:v>-2.0488413282642595E-4</c:v>
                </c:pt>
                <c:pt idx="154">
                  <c:v>-2.0107379018587541E-4</c:v>
                </c:pt>
                <c:pt idx="155">
                  <c:v>-1.9965982898778852E-4</c:v>
                </c:pt>
                <c:pt idx="156">
                  <c:v>-1.9671901498981721E-4</c:v>
                </c:pt>
                <c:pt idx="157">
                  <c:v>-1.9282088524465675E-4</c:v>
                </c:pt>
                <c:pt idx="158">
                  <c:v>-1.8963266293923659E-4</c:v>
                </c:pt>
                <c:pt idx="159">
                  <c:v>-1.8394255998150819E-4</c:v>
                </c:pt>
                <c:pt idx="160">
                  <c:v>-1.7988647979065431E-4</c:v>
                </c:pt>
                <c:pt idx="161">
                  <c:v>-1.7689548117760776E-4</c:v>
                </c:pt>
                <c:pt idx="162">
                  <c:v>-1.7388206987212798E-4</c:v>
                </c:pt>
                <c:pt idx="163">
                  <c:v>-1.7146505548119601E-4</c:v>
                </c:pt>
                <c:pt idx="164">
                  <c:v>-1.6744266015158415E-4</c:v>
                </c:pt>
                <c:pt idx="165">
                  <c:v>-1.6524098963663041E-4</c:v>
                </c:pt>
                <c:pt idx="166">
                  <c:v>-1.6286352897286905E-4</c:v>
                </c:pt>
                <c:pt idx="167">
                  <c:v>-1.601439905067627E-4</c:v>
                </c:pt>
                <c:pt idx="168">
                  <c:v>-1.5916296418429682E-4</c:v>
                </c:pt>
                <c:pt idx="169">
                  <c:v>-1.5696230364941309E-4</c:v>
                </c:pt>
                <c:pt idx="170">
                  <c:v>-1.5528722689746102E-4</c:v>
                </c:pt>
                <c:pt idx="171">
                  <c:v>-1.5224289440655524E-4</c:v>
                </c:pt>
                <c:pt idx="172">
                  <c:v>-1.490392355566441E-4</c:v>
                </c:pt>
                <c:pt idx="173">
                  <c:v>-1.4817917166885095E-4</c:v>
                </c:pt>
                <c:pt idx="174">
                  <c:v>-1.4608281854040111E-4</c:v>
                </c:pt>
                <c:pt idx="175">
                  <c:v>-1.4515277563984013E-4</c:v>
                </c:pt>
                <c:pt idx="176">
                  <c:v>-1.4263836314933531E-4</c:v>
                </c:pt>
                <c:pt idx="177">
                  <c:v>-1.4020542213772933E-4</c:v>
                </c:pt>
                <c:pt idx="178">
                  <c:v>-1.3977616502630923E-4</c:v>
                </c:pt>
                <c:pt idx="179">
                  <c:v>-1.386020352956176E-4</c:v>
                </c:pt>
                <c:pt idx="180">
                  <c:v>-1.4006947118806783E-4</c:v>
                </c:pt>
                <c:pt idx="181">
                  <c:v>-1.4011603608358366E-4</c:v>
                </c:pt>
                <c:pt idx="182">
                  <c:v>-1.3691470692603046E-4</c:v>
                </c:pt>
                <c:pt idx="183">
                  <c:v>-1.3367543918505018E-4</c:v>
                </c:pt>
                <c:pt idx="184">
                  <c:v>-1.2946773323557355E-4</c:v>
                </c:pt>
                <c:pt idx="185">
                  <c:v>-1.2646604402063687E-4</c:v>
                </c:pt>
                <c:pt idx="186">
                  <c:v>-1.2215663054632547E-4</c:v>
                </c:pt>
                <c:pt idx="187">
                  <c:v>-1.1584726838860869E-4</c:v>
                </c:pt>
                <c:pt idx="188">
                  <c:v>-1.1050497509661479E-4</c:v>
                </c:pt>
                <c:pt idx="189">
                  <c:v>-1.0545421499215567E-4</c:v>
                </c:pt>
                <c:pt idx="190">
                  <c:v>-1.0347208240940897E-4</c:v>
                </c:pt>
                <c:pt idx="191">
                  <c:v>-1.0345398113004448E-4</c:v>
                </c:pt>
                <c:pt idx="192">
                  <c:v>-1.0349645003376931E-4</c:v>
                </c:pt>
                <c:pt idx="193">
                  <c:v>-1.0514927679848622E-4</c:v>
                </c:pt>
                <c:pt idx="194">
                  <c:v>-1.0632952148611158E-4</c:v>
                </c:pt>
                <c:pt idx="195">
                  <c:v>-1.0848291750567585E-4</c:v>
                </c:pt>
                <c:pt idx="196">
                  <c:v>-1.1094902885095193E-4</c:v>
                </c:pt>
                <c:pt idx="197">
                  <c:v>-1.1163206192206745E-4</c:v>
                </c:pt>
                <c:pt idx="198">
                  <c:v>-1.1125765878136991E-4</c:v>
                </c:pt>
                <c:pt idx="199">
                  <c:v>-1.0790022683110427E-4</c:v>
                </c:pt>
                <c:pt idx="200">
                  <c:v>-1.0403710853625067E-4</c:v>
                </c:pt>
                <c:pt idx="201">
                  <c:v>-1.0127342202413412E-4</c:v>
                </c:pt>
                <c:pt idx="202">
                  <c:v>-9.7141024814516853E-5</c:v>
                </c:pt>
                <c:pt idx="203">
                  <c:v>-9.4304811248379709E-5</c:v>
                </c:pt>
                <c:pt idx="204">
                  <c:v>-8.9784268130401311E-5</c:v>
                </c:pt>
                <c:pt idx="205">
                  <c:v>-8.5745365855453883E-5</c:v>
                </c:pt>
                <c:pt idx="206">
                  <c:v>-8.5647969528514765E-5</c:v>
                </c:pt>
                <c:pt idx="207">
                  <c:v>-8.4774349561507356E-5</c:v>
                </c:pt>
                <c:pt idx="208">
                  <c:v>-8.4368490994419333E-5</c:v>
                </c:pt>
                <c:pt idx="209">
                  <c:v>-8.4950147556317416E-5</c:v>
                </c:pt>
                <c:pt idx="210">
                  <c:v>-8.3559712047895273E-5</c:v>
                </c:pt>
                <c:pt idx="211">
                  <c:v>-8.0708725581422799E-5</c:v>
                </c:pt>
                <c:pt idx="212">
                  <c:v>-7.9121437921171768E-5</c:v>
                </c:pt>
                <c:pt idx="213">
                  <c:v>-8.0793502580374016E-5</c:v>
                </c:pt>
                <c:pt idx="214">
                  <c:v>-8.1519040302469102E-5</c:v>
                </c:pt>
                <c:pt idx="215">
                  <c:v>-7.9053641279465338E-5</c:v>
                </c:pt>
                <c:pt idx="216">
                  <c:v>-7.7632543828833181E-5</c:v>
                </c:pt>
                <c:pt idx="217">
                  <c:v>-7.646560327368404E-5</c:v>
                </c:pt>
                <c:pt idx="218">
                  <c:v>-7.2314291839019801E-5</c:v>
                </c:pt>
                <c:pt idx="219">
                  <c:v>-7.050906367909402E-5</c:v>
                </c:pt>
                <c:pt idx="220">
                  <c:v>-7.234461680565165E-5</c:v>
                </c:pt>
                <c:pt idx="221">
                  <c:v>-7.1605125902200113E-5</c:v>
                </c:pt>
                <c:pt idx="222">
                  <c:v>-6.8446774375277241E-5</c:v>
                </c:pt>
                <c:pt idx="223">
                  <c:v>-6.6588350486381556E-5</c:v>
                </c:pt>
                <c:pt idx="224">
                  <c:v>-6.5114634176782689E-5</c:v>
                </c:pt>
                <c:pt idx="225">
                  <c:v>-6.1127325366658948E-5</c:v>
                </c:pt>
                <c:pt idx="226">
                  <c:v>-5.871789571886857E-5</c:v>
                </c:pt>
                <c:pt idx="227">
                  <c:v>-5.961916004264505E-5</c:v>
                </c:pt>
                <c:pt idx="228">
                  <c:v>-5.9778908700508241E-5</c:v>
                </c:pt>
                <c:pt idx="229">
                  <c:v>-5.9243683396111336E-5</c:v>
                </c:pt>
                <c:pt idx="230">
                  <c:v>-5.7088872193397197E-5</c:v>
                </c:pt>
                <c:pt idx="231">
                  <c:v>-5.5161688639227249E-5</c:v>
                </c:pt>
                <c:pt idx="232">
                  <c:v>-5.501251588462968E-5</c:v>
                </c:pt>
                <c:pt idx="233">
                  <c:v>-5.542939266008585E-5</c:v>
                </c:pt>
                <c:pt idx="234">
                  <c:v>-5.8841321153706711E-5</c:v>
                </c:pt>
                <c:pt idx="235">
                  <c:v>-6.0852560115932686E-5</c:v>
                </c:pt>
                <c:pt idx="236">
                  <c:v>-6.1014725757012317E-5</c:v>
                </c:pt>
                <c:pt idx="237">
                  <c:v>-5.8914065310909403E-5</c:v>
                </c:pt>
                <c:pt idx="238">
                  <c:v>-5.3424165609253432E-5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Sheet1!$G$7</c:f>
              <c:strCache>
                <c:ptCount val="1"/>
                <c:pt idx="0">
                  <c:v> derivative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Sheet1!$A$17:$A$262</c:f>
              <c:numCache>
                <c:formatCode>General</c:formatCode>
                <c:ptCount val="246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  <c:pt idx="32">
                  <c:v>410</c:v>
                </c:pt>
                <c:pt idx="33">
                  <c:v>420</c:v>
                </c:pt>
                <c:pt idx="34">
                  <c:v>430</c:v>
                </c:pt>
                <c:pt idx="35">
                  <c:v>440</c:v>
                </c:pt>
                <c:pt idx="36">
                  <c:v>450</c:v>
                </c:pt>
                <c:pt idx="37">
                  <c:v>460</c:v>
                </c:pt>
                <c:pt idx="38">
                  <c:v>470</c:v>
                </c:pt>
                <c:pt idx="39">
                  <c:v>480</c:v>
                </c:pt>
                <c:pt idx="40">
                  <c:v>490</c:v>
                </c:pt>
                <c:pt idx="41">
                  <c:v>500</c:v>
                </c:pt>
                <c:pt idx="42">
                  <c:v>510</c:v>
                </c:pt>
                <c:pt idx="43">
                  <c:v>520</c:v>
                </c:pt>
                <c:pt idx="44">
                  <c:v>530</c:v>
                </c:pt>
                <c:pt idx="45">
                  <c:v>540</c:v>
                </c:pt>
                <c:pt idx="46">
                  <c:v>550</c:v>
                </c:pt>
                <c:pt idx="47">
                  <c:v>560</c:v>
                </c:pt>
                <c:pt idx="48">
                  <c:v>570</c:v>
                </c:pt>
                <c:pt idx="49">
                  <c:v>580</c:v>
                </c:pt>
                <c:pt idx="50">
                  <c:v>590</c:v>
                </c:pt>
                <c:pt idx="51">
                  <c:v>600</c:v>
                </c:pt>
                <c:pt idx="52">
                  <c:v>610</c:v>
                </c:pt>
                <c:pt idx="53">
                  <c:v>620</c:v>
                </c:pt>
                <c:pt idx="54">
                  <c:v>630</c:v>
                </c:pt>
                <c:pt idx="55">
                  <c:v>640</c:v>
                </c:pt>
                <c:pt idx="56">
                  <c:v>650</c:v>
                </c:pt>
                <c:pt idx="57">
                  <c:v>660</c:v>
                </c:pt>
                <c:pt idx="58">
                  <c:v>670</c:v>
                </c:pt>
                <c:pt idx="59">
                  <c:v>680</c:v>
                </c:pt>
                <c:pt idx="60">
                  <c:v>690</c:v>
                </c:pt>
                <c:pt idx="61">
                  <c:v>700</c:v>
                </c:pt>
                <c:pt idx="62">
                  <c:v>710</c:v>
                </c:pt>
                <c:pt idx="63">
                  <c:v>720</c:v>
                </c:pt>
                <c:pt idx="64">
                  <c:v>730</c:v>
                </c:pt>
                <c:pt idx="65">
                  <c:v>740</c:v>
                </c:pt>
                <c:pt idx="66">
                  <c:v>750</c:v>
                </c:pt>
                <c:pt idx="67">
                  <c:v>760</c:v>
                </c:pt>
                <c:pt idx="68">
                  <c:v>770</c:v>
                </c:pt>
                <c:pt idx="69">
                  <c:v>780</c:v>
                </c:pt>
                <c:pt idx="70">
                  <c:v>790</c:v>
                </c:pt>
                <c:pt idx="71">
                  <c:v>800</c:v>
                </c:pt>
                <c:pt idx="72">
                  <c:v>810</c:v>
                </c:pt>
                <c:pt idx="73">
                  <c:v>820</c:v>
                </c:pt>
                <c:pt idx="74">
                  <c:v>830</c:v>
                </c:pt>
                <c:pt idx="75">
                  <c:v>840</c:v>
                </c:pt>
                <c:pt idx="76">
                  <c:v>850</c:v>
                </c:pt>
                <c:pt idx="77">
                  <c:v>860</c:v>
                </c:pt>
                <c:pt idx="78">
                  <c:v>870</c:v>
                </c:pt>
                <c:pt idx="79">
                  <c:v>880</c:v>
                </c:pt>
                <c:pt idx="80">
                  <c:v>890</c:v>
                </c:pt>
                <c:pt idx="81">
                  <c:v>900</c:v>
                </c:pt>
                <c:pt idx="82">
                  <c:v>910</c:v>
                </c:pt>
                <c:pt idx="83">
                  <c:v>920</c:v>
                </c:pt>
                <c:pt idx="84">
                  <c:v>930</c:v>
                </c:pt>
                <c:pt idx="85">
                  <c:v>940</c:v>
                </c:pt>
                <c:pt idx="86">
                  <c:v>950</c:v>
                </c:pt>
                <c:pt idx="87">
                  <c:v>960</c:v>
                </c:pt>
                <c:pt idx="88">
                  <c:v>970</c:v>
                </c:pt>
                <c:pt idx="89">
                  <c:v>980</c:v>
                </c:pt>
                <c:pt idx="90">
                  <c:v>990</c:v>
                </c:pt>
                <c:pt idx="91">
                  <c:v>1000</c:v>
                </c:pt>
                <c:pt idx="92">
                  <c:v>1010</c:v>
                </c:pt>
                <c:pt idx="93">
                  <c:v>1020</c:v>
                </c:pt>
                <c:pt idx="94">
                  <c:v>1030</c:v>
                </c:pt>
                <c:pt idx="95">
                  <c:v>1040</c:v>
                </c:pt>
                <c:pt idx="96">
                  <c:v>1050</c:v>
                </c:pt>
                <c:pt idx="97">
                  <c:v>1060</c:v>
                </c:pt>
                <c:pt idx="98">
                  <c:v>1070</c:v>
                </c:pt>
                <c:pt idx="99">
                  <c:v>1080</c:v>
                </c:pt>
                <c:pt idx="100">
                  <c:v>1090</c:v>
                </c:pt>
                <c:pt idx="101">
                  <c:v>1100</c:v>
                </c:pt>
                <c:pt idx="102">
                  <c:v>1110</c:v>
                </c:pt>
                <c:pt idx="103">
                  <c:v>1120</c:v>
                </c:pt>
                <c:pt idx="104">
                  <c:v>1130</c:v>
                </c:pt>
                <c:pt idx="105">
                  <c:v>1140</c:v>
                </c:pt>
                <c:pt idx="106">
                  <c:v>1150</c:v>
                </c:pt>
                <c:pt idx="107">
                  <c:v>1160</c:v>
                </c:pt>
                <c:pt idx="108">
                  <c:v>1170</c:v>
                </c:pt>
                <c:pt idx="109">
                  <c:v>1180</c:v>
                </c:pt>
                <c:pt idx="110">
                  <c:v>1190</c:v>
                </c:pt>
                <c:pt idx="111">
                  <c:v>1200</c:v>
                </c:pt>
                <c:pt idx="112">
                  <c:v>1210</c:v>
                </c:pt>
                <c:pt idx="113">
                  <c:v>1220</c:v>
                </c:pt>
                <c:pt idx="114">
                  <c:v>1230</c:v>
                </c:pt>
                <c:pt idx="115">
                  <c:v>1240</c:v>
                </c:pt>
                <c:pt idx="116">
                  <c:v>1250</c:v>
                </c:pt>
                <c:pt idx="117">
                  <c:v>1260</c:v>
                </c:pt>
                <c:pt idx="118">
                  <c:v>1270</c:v>
                </c:pt>
                <c:pt idx="119">
                  <c:v>1280</c:v>
                </c:pt>
                <c:pt idx="120">
                  <c:v>1290</c:v>
                </c:pt>
                <c:pt idx="121">
                  <c:v>1300</c:v>
                </c:pt>
                <c:pt idx="122">
                  <c:v>1310</c:v>
                </c:pt>
                <c:pt idx="123">
                  <c:v>1320</c:v>
                </c:pt>
                <c:pt idx="124">
                  <c:v>1330</c:v>
                </c:pt>
                <c:pt idx="125">
                  <c:v>1340</c:v>
                </c:pt>
                <c:pt idx="126">
                  <c:v>1350</c:v>
                </c:pt>
                <c:pt idx="127">
                  <c:v>1360</c:v>
                </c:pt>
                <c:pt idx="128">
                  <c:v>1370</c:v>
                </c:pt>
                <c:pt idx="129">
                  <c:v>1380</c:v>
                </c:pt>
                <c:pt idx="130">
                  <c:v>1390</c:v>
                </c:pt>
                <c:pt idx="131">
                  <c:v>1400</c:v>
                </c:pt>
                <c:pt idx="132">
                  <c:v>1410</c:v>
                </c:pt>
                <c:pt idx="133">
                  <c:v>1420</c:v>
                </c:pt>
                <c:pt idx="134">
                  <c:v>1430</c:v>
                </c:pt>
                <c:pt idx="135">
                  <c:v>1440</c:v>
                </c:pt>
                <c:pt idx="136">
                  <c:v>1450</c:v>
                </c:pt>
                <c:pt idx="137">
                  <c:v>1460</c:v>
                </c:pt>
                <c:pt idx="138">
                  <c:v>1470</c:v>
                </c:pt>
                <c:pt idx="139">
                  <c:v>1480</c:v>
                </c:pt>
                <c:pt idx="140">
                  <c:v>1490</c:v>
                </c:pt>
                <c:pt idx="141">
                  <c:v>1500</c:v>
                </c:pt>
                <c:pt idx="142">
                  <c:v>1510</c:v>
                </c:pt>
                <c:pt idx="143">
                  <c:v>1520</c:v>
                </c:pt>
                <c:pt idx="144">
                  <c:v>1530</c:v>
                </c:pt>
                <c:pt idx="145">
                  <c:v>1540</c:v>
                </c:pt>
                <c:pt idx="146">
                  <c:v>1550</c:v>
                </c:pt>
                <c:pt idx="147">
                  <c:v>1560</c:v>
                </c:pt>
                <c:pt idx="148">
                  <c:v>1570</c:v>
                </c:pt>
                <c:pt idx="149">
                  <c:v>1580</c:v>
                </c:pt>
                <c:pt idx="150">
                  <c:v>1590</c:v>
                </c:pt>
                <c:pt idx="151">
                  <c:v>1600</c:v>
                </c:pt>
                <c:pt idx="152">
                  <c:v>1610</c:v>
                </c:pt>
                <c:pt idx="153">
                  <c:v>1620</c:v>
                </c:pt>
                <c:pt idx="154">
                  <c:v>1630</c:v>
                </c:pt>
                <c:pt idx="155">
                  <c:v>1640</c:v>
                </c:pt>
                <c:pt idx="156">
                  <c:v>1650</c:v>
                </c:pt>
                <c:pt idx="157">
                  <c:v>1660</c:v>
                </c:pt>
                <c:pt idx="158">
                  <c:v>1670</c:v>
                </c:pt>
                <c:pt idx="159">
                  <c:v>1680</c:v>
                </c:pt>
                <c:pt idx="160">
                  <c:v>1690</c:v>
                </c:pt>
                <c:pt idx="161">
                  <c:v>1700</c:v>
                </c:pt>
                <c:pt idx="162">
                  <c:v>1710</c:v>
                </c:pt>
                <c:pt idx="163">
                  <c:v>1720</c:v>
                </c:pt>
                <c:pt idx="164">
                  <c:v>1730</c:v>
                </c:pt>
                <c:pt idx="165">
                  <c:v>1740</c:v>
                </c:pt>
                <c:pt idx="166">
                  <c:v>1750</c:v>
                </c:pt>
                <c:pt idx="167">
                  <c:v>1760</c:v>
                </c:pt>
                <c:pt idx="168">
                  <c:v>1770</c:v>
                </c:pt>
                <c:pt idx="169">
                  <c:v>1780</c:v>
                </c:pt>
                <c:pt idx="170">
                  <c:v>1790</c:v>
                </c:pt>
                <c:pt idx="171">
                  <c:v>1800</c:v>
                </c:pt>
                <c:pt idx="172">
                  <c:v>1810</c:v>
                </c:pt>
                <c:pt idx="173">
                  <c:v>1820</c:v>
                </c:pt>
                <c:pt idx="174">
                  <c:v>1830</c:v>
                </c:pt>
                <c:pt idx="175">
                  <c:v>1840</c:v>
                </c:pt>
                <c:pt idx="176">
                  <c:v>1850</c:v>
                </c:pt>
                <c:pt idx="177">
                  <c:v>1860</c:v>
                </c:pt>
                <c:pt idx="178">
                  <c:v>1870</c:v>
                </c:pt>
                <c:pt idx="179">
                  <c:v>1880</c:v>
                </c:pt>
                <c:pt idx="180">
                  <c:v>1890</c:v>
                </c:pt>
                <c:pt idx="181">
                  <c:v>1900</c:v>
                </c:pt>
                <c:pt idx="182">
                  <c:v>1910</c:v>
                </c:pt>
                <c:pt idx="183">
                  <c:v>1920</c:v>
                </c:pt>
                <c:pt idx="184">
                  <c:v>1930</c:v>
                </c:pt>
                <c:pt idx="185">
                  <c:v>1940</c:v>
                </c:pt>
                <c:pt idx="186">
                  <c:v>1950</c:v>
                </c:pt>
                <c:pt idx="187">
                  <c:v>1960</c:v>
                </c:pt>
                <c:pt idx="188">
                  <c:v>1970</c:v>
                </c:pt>
                <c:pt idx="189">
                  <c:v>1980</c:v>
                </c:pt>
                <c:pt idx="190">
                  <c:v>1990</c:v>
                </c:pt>
                <c:pt idx="191">
                  <c:v>2000</c:v>
                </c:pt>
                <c:pt idx="192">
                  <c:v>2010</c:v>
                </c:pt>
                <c:pt idx="193">
                  <c:v>2020</c:v>
                </c:pt>
                <c:pt idx="194">
                  <c:v>2030</c:v>
                </c:pt>
                <c:pt idx="195">
                  <c:v>2040</c:v>
                </c:pt>
                <c:pt idx="196">
                  <c:v>2050</c:v>
                </c:pt>
                <c:pt idx="197">
                  <c:v>2060</c:v>
                </c:pt>
                <c:pt idx="198">
                  <c:v>2070</c:v>
                </c:pt>
                <c:pt idx="199">
                  <c:v>2080</c:v>
                </c:pt>
                <c:pt idx="200">
                  <c:v>2090</c:v>
                </c:pt>
                <c:pt idx="201">
                  <c:v>2100</c:v>
                </c:pt>
                <c:pt idx="202">
                  <c:v>2110</c:v>
                </c:pt>
                <c:pt idx="203">
                  <c:v>2120</c:v>
                </c:pt>
                <c:pt idx="204">
                  <c:v>2130</c:v>
                </c:pt>
                <c:pt idx="205">
                  <c:v>2140</c:v>
                </c:pt>
                <c:pt idx="206">
                  <c:v>2150</c:v>
                </c:pt>
                <c:pt idx="207">
                  <c:v>2160</c:v>
                </c:pt>
                <c:pt idx="208">
                  <c:v>2170</c:v>
                </c:pt>
                <c:pt idx="209">
                  <c:v>2180</c:v>
                </c:pt>
                <c:pt idx="210">
                  <c:v>2190</c:v>
                </c:pt>
                <c:pt idx="211">
                  <c:v>2200</c:v>
                </c:pt>
                <c:pt idx="212">
                  <c:v>2210</c:v>
                </c:pt>
                <c:pt idx="213">
                  <c:v>2220</c:v>
                </c:pt>
                <c:pt idx="214">
                  <c:v>2230</c:v>
                </c:pt>
                <c:pt idx="215">
                  <c:v>2240</c:v>
                </c:pt>
                <c:pt idx="216">
                  <c:v>2250</c:v>
                </c:pt>
                <c:pt idx="217">
                  <c:v>2260</c:v>
                </c:pt>
                <c:pt idx="218">
                  <c:v>2270</c:v>
                </c:pt>
                <c:pt idx="219">
                  <c:v>2280</c:v>
                </c:pt>
                <c:pt idx="220">
                  <c:v>2290</c:v>
                </c:pt>
                <c:pt idx="221">
                  <c:v>2300</c:v>
                </c:pt>
                <c:pt idx="222">
                  <c:v>2310</c:v>
                </c:pt>
                <c:pt idx="223">
                  <c:v>2320</c:v>
                </c:pt>
                <c:pt idx="224">
                  <c:v>2330</c:v>
                </c:pt>
                <c:pt idx="225">
                  <c:v>2340</c:v>
                </c:pt>
                <c:pt idx="226">
                  <c:v>2350</c:v>
                </c:pt>
                <c:pt idx="227">
                  <c:v>2360</c:v>
                </c:pt>
                <c:pt idx="228">
                  <c:v>2370</c:v>
                </c:pt>
                <c:pt idx="229">
                  <c:v>2380</c:v>
                </c:pt>
                <c:pt idx="230">
                  <c:v>2390</c:v>
                </c:pt>
                <c:pt idx="231">
                  <c:v>2400</c:v>
                </c:pt>
                <c:pt idx="232">
                  <c:v>2410</c:v>
                </c:pt>
                <c:pt idx="233">
                  <c:v>2420</c:v>
                </c:pt>
                <c:pt idx="234">
                  <c:v>2430</c:v>
                </c:pt>
                <c:pt idx="235">
                  <c:v>2440</c:v>
                </c:pt>
                <c:pt idx="236">
                  <c:v>2450</c:v>
                </c:pt>
                <c:pt idx="237">
                  <c:v>2460</c:v>
                </c:pt>
                <c:pt idx="238">
                  <c:v>2470</c:v>
                </c:pt>
                <c:pt idx="239">
                  <c:v>2480</c:v>
                </c:pt>
                <c:pt idx="240">
                  <c:v>2490</c:v>
                </c:pt>
                <c:pt idx="241">
                  <c:v>2500</c:v>
                </c:pt>
                <c:pt idx="242">
                  <c:v>2510</c:v>
                </c:pt>
                <c:pt idx="243">
                  <c:v>2520</c:v>
                </c:pt>
                <c:pt idx="244">
                  <c:v>2530</c:v>
                </c:pt>
                <c:pt idx="245">
                  <c:v>2540</c:v>
                </c:pt>
              </c:numCache>
            </c:numRef>
          </c:xVal>
          <c:yVal>
            <c:numRef>
              <c:f>Sheet1!$AJ$17:$AJ$262</c:f>
              <c:numCache>
                <c:formatCode>0.000000</c:formatCode>
                <c:ptCount val="246"/>
                <c:pt idx="0">
                  <c:v>-4.7760052548633246E-4</c:v>
                </c:pt>
                <c:pt idx="1">
                  <c:v>-5.2580212939260516E-4</c:v>
                </c:pt>
                <c:pt idx="2">
                  <c:v>-5.3145569822813374E-4</c:v>
                </c:pt>
                <c:pt idx="3">
                  <c:v>-4.9239439499155764E-4</c:v>
                </c:pt>
                <c:pt idx="4">
                  <c:v>-4.5862205205908778E-4</c:v>
                </c:pt>
                <c:pt idx="5">
                  <c:v>-4.2736849456184169E-4</c:v>
                </c:pt>
                <c:pt idx="6">
                  <c:v>-3.5267460818994012E-4</c:v>
                </c:pt>
                <c:pt idx="7">
                  <c:v>-5.3498393884318651E-4</c:v>
                </c:pt>
                <c:pt idx="8">
                  <c:v>-5.0855547424643601E-4</c:v>
                </c:pt>
                <c:pt idx="9">
                  <c:v>-4.4563312553443926E-4</c:v>
                </c:pt>
                <c:pt idx="10">
                  <c:v>-4.715723845949593E-4</c:v>
                </c:pt>
                <c:pt idx="11">
                  <c:v>-3.6250988939194319E-4</c:v>
                </c:pt>
                <c:pt idx="12">
                  <c:v>-5.1636129222897291E-4</c:v>
                </c:pt>
                <c:pt idx="13">
                  <c:v>-5.6214743230763027E-4</c:v>
                </c:pt>
                <c:pt idx="14">
                  <c:v>-4.7561612485811364E-4</c:v>
                </c:pt>
                <c:pt idx="15">
                  <c:v>-5.0754315485974639E-4</c:v>
                </c:pt>
                <c:pt idx="16">
                  <c:v>-4.3237341674992049E-4</c:v>
                </c:pt>
                <c:pt idx="17">
                  <c:v>-4.2398747595085996E-4</c:v>
                </c:pt>
                <c:pt idx="18">
                  <c:v>-4.5592571611231537E-4</c:v>
                </c:pt>
                <c:pt idx="19">
                  <c:v>-4.4363276540804739E-4</c:v>
                </c:pt>
                <c:pt idx="20">
                  <c:v>-5.8281182691507507E-4</c:v>
                </c:pt>
                <c:pt idx="21">
                  <c:v>-5.1520345206807481E-4</c:v>
                </c:pt>
                <c:pt idx="22">
                  <c:v>-4.2775728725953367E-4</c:v>
                </c:pt>
                <c:pt idx="23">
                  <c:v>-5.0037187374648575E-4</c:v>
                </c:pt>
                <c:pt idx="24">
                  <c:v>-4.4303125897096618E-4</c:v>
                </c:pt>
                <c:pt idx="25">
                  <c:v>-4.3704412011574822E-4</c:v>
                </c:pt>
                <c:pt idx="26">
                  <c:v>-5.2117350629930499E-4</c:v>
                </c:pt>
                <c:pt idx="27">
                  <c:v>-5.1945327797976444E-4</c:v>
                </c:pt>
                <c:pt idx="28">
                  <c:v>-4.4931446019184083E-4</c:v>
                </c:pt>
                <c:pt idx="29">
                  <c:v>-4.0109152694750019E-4</c:v>
                </c:pt>
                <c:pt idx="30">
                  <c:v>-5.0581090055173419E-4</c:v>
                </c:pt>
                <c:pt idx="31">
                  <c:v>-5.3945569538474403E-4</c:v>
                </c:pt>
                <c:pt idx="32">
                  <c:v>-4.128228181054905E-4</c:v>
                </c:pt>
                <c:pt idx="33">
                  <c:v>-4.6808260287233282E-4</c:v>
                </c:pt>
                <c:pt idx="34">
                  <c:v>-4.6592994653933407E-4</c:v>
                </c:pt>
                <c:pt idx="35">
                  <c:v>-5.0129383102859304E-4</c:v>
                </c:pt>
                <c:pt idx="36">
                  <c:v>-4.0475322685100678E-4</c:v>
                </c:pt>
                <c:pt idx="37">
                  <c:v>-4.6303181916557687E-4</c:v>
                </c:pt>
                <c:pt idx="38">
                  <c:v>-4.9554364300070648E-4</c:v>
                </c:pt>
                <c:pt idx="39">
                  <c:v>-4.7276133542117904E-4</c:v>
                </c:pt>
                <c:pt idx="40">
                  <c:v>-5.0061685676258964E-4</c:v>
                </c:pt>
                <c:pt idx="41">
                  <c:v>-3.8650117025467167E-4</c:v>
                </c:pt>
                <c:pt idx="42">
                  <c:v>-4.8490063661885683E-4</c:v>
                </c:pt>
                <c:pt idx="43">
                  <c:v>-4.3711533777978371E-4</c:v>
                </c:pt>
                <c:pt idx="44">
                  <c:v>-4.3133016700052653E-4</c:v>
                </c:pt>
                <c:pt idx="45">
                  <c:v>-5.4875839296625599E-4</c:v>
                </c:pt>
                <c:pt idx="46">
                  <c:v>-3.5947334837805602E-4</c:v>
                </c:pt>
                <c:pt idx="47">
                  <c:v>-3.6881900016624001E-4</c:v>
                </c:pt>
                <c:pt idx="48">
                  <c:v>-5.1091249882739278E-4</c:v>
                </c:pt>
                <c:pt idx="49">
                  <c:v>-5.2195516485768756E-4</c:v>
                </c:pt>
                <c:pt idx="50">
                  <c:v>-3.8352873228801322E-4</c:v>
                </c:pt>
                <c:pt idx="51">
                  <c:v>-3.2313538835040679E-4</c:v>
                </c:pt>
                <c:pt idx="52">
                  <c:v>-5.8845830918235478E-4</c:v>
                </c:pt>
                <c:pt idx="53">
                  <c:v>-5.1228351605262239E-4</c:v>
                </c:pt>
                <c:pt idx="54">
                  <c:v>-4.4135923459901193E-4</c:v>
                </c:pt>
                <c:pt idx="55">
                  <c:v>-5.0514969223156014E-4</c:v>
                </c:pt>
                <c:pt idx="56">
                  <c:v>-3.3520177738846082E-4</c:v>
                </c:pt>
                <c:pt idx="57">
                  <c:v>-4.1621039222430325E-4</c:v>
                </c:pt>
                <c:pt idx="58">
                  <c:v>-4.7918521187322591E-4</c:v>
                </c:pt>
                <c:pt idx="59">
                  <c:v>-3.3208731278423499E-4</c:v>
                </c:pt>
                <c:pt idx="60">
                  <c:v>-3.9722260996042649E-4</c:v>
                </c:pt>
                <c:pt idx="61">
                  <c:v>-4.6198443131715563E-4</c:v>
                </c:pt>
                <c:pt idx="62">
                  <c:v>-4.2931876864087668E-4</c:v>
                </c:pt>
                <c:pt idx="63">
                  <c:v>-4.6528656073499818E-4</c:v>
                </c:pt>
                <c:pt idx="64">
                  <c:v>-4.9441555590976072E-4</c:v>
                </c:pt>
                <c:pt idx="65">
                  <c:v>-3.7429140463367537E-4</c:v>
                </c:pt>
                <c:pt idx="66">
                  <c:v>-4.5265139894268833E-4</c:v>
                </c:pt>
                <c:pt idx="67">
                  <c:v>-4.678659379761002E-4</c:v>
                </c:pt>
                <c:pt idx="68">
                  <c:v>-3.1337396491391281E-4</c:v>
                </c:pt>
                <c:pt idx="69">
                  <c:v>-3.6153740100662026E-4</c:v>
                </c:pt>
                <c:pt idx="70">
                  <c:v>-4.085496918610182E-4</c:v>
                </c:pt>
                <c:pt idx="71">
                  <c:v>-4.6138101880427717E-4</c:v>
                </c:pt>
                <c:pt idx="72">
                  <c:v>-5.1686046547393669E-4</c:v>
                </c:pt>
                <c:pt idx="73">
                  <c:v>-2.9607805214967587E-4</c:v>
                </c:pt>
                <c:pt idx="74">
                  <c:v>-4.3097044737563093E-4</c:v>
                </c:pt>
                <c:pt idx="75">
                  <c:v>-4.2276153905348448E-4</c:v>
                </c:pt>
                <c:pt idx="76">
                  <c:v>-3.0848431375667671E-4</c:v>
                </c:pt>
                <c:pt idx="77">
                  <c:v>-5.2057460026331268E-4</c:v>
                </c:pt>
                <c:pt idx="78">
                  <c:v>-2.9574251144832975E-4</c:v>
                </c:pt>
                <c:pt idx="79">
                  <c:v>-2.6374704408267116E-4</c:v>
                </c:pt>
                <c:pt idx="80">
                  <c:v>-5.1854265097233678E-4</c:v>
                </c:pt>
                <c:pt idx="81">
                  <c:v>-3.7905125493315481E-4</c:v>
                </c:pt>
                <c:pt idx="82">
                  <c:v>-2.7242912106553995E-4</c:v>
                </c:pt>
                <c:pt idx="83">
                  <c:v>-3.7825763511168954E-4</c:v>
                </c:pt>
                <c:pt idx="84">
                  <c:v>-4.006852697833574E-4</c:v>
                </c:pt>
                <c:pt idx="85">
                  <c:v>-3.7483591420264253E-4</c:v>
                </c:pt>
                <c:pt idx="86">
                  <c:v>-2.7948110898020072E-4</c:v>
                </c:pt>
                <c:pt idx="87">
                  <c:v>-3.837417678618893E-4</c:v>
                </c:pt>
                <c:pt idx="88">
                  <c:v>-3.5139631854188002E-4</c:v>
                </c:pt>
                <c:pt idx="89">
                  <c:v>-1.9037894454193295E-4</c:v>
                </c:pt>
                <c:pt idx="90">
                  <c:v>-3.7062520942622579E-4</c:v>
                </c:pt>
                <c:pt idx="91">
                  <c:v>-4.568645244459685E-4</c:v>
                </c:pt>
                <c:pt idx="92">
                  <c:v>-2.5335264497574619E-4</c:v>
                </c:pt>
                <c:pt idx="93">
                  <c:v>-2.0201358069139863E-4</c:v>
                </c:pt>
                <c:pt idx="94">
                  <c:v>-3.2566343349992586E-4</c:v>
                </c:pt>
                <c:pt idx="95">
                  <c:v>-3.4855262530136545E-4</c:v>
                </c:pt>
                <c:pt idx="96">
                  <c:v>-3.4268392985699889E-4</c:v>
                </c:pt>
                <c:pt idx="97">
                  <c:v>-3.6035172147376172E-4</c:v>
                </c:pt>
                <c:pt idx="98">
                  <c:v>-3.6218435992755313E-4</c:v>
                </c:pt>
                <c:pt idx="99">
                  <c:v>-1.2991505814915482E-4</c:v>
                </c:pt>
                <c:pt idx="100">
                  <c:v>-1.8613594995995909E-4</c:v>
                </c:pt>
                <c:pt idx="101">
                  <c:v>-2.1022573130766441E-4</c:v>
                </c:pt>
                <c:pt idx="102">
                  <c:v>-1.9929226694355984E-4</c:v>
                </c:pt>
                <c:pt idx="103">
                  <c:v>-3.6730597517126986E-4</c:v>
                </c:pt>
                <c:pt idx="104">
                  <c:v>-2.5517317474361143E-4</c:v>
                </c:pt>
                <c:pt idx="105">
                  <c:v>-2.1379171183059099E-4</c:v>
                </c:pt>
                <c:pt idx="106">
                  <c:v>-1.7043429545280097E-4</c:v>
                </c:pt>
                <c:pt idx="107">
                  <c:v>-2.900526300739101E-4</c:v>
                </c:pt>
                <c:pt idx="108">
                  <c:v>-2.4723104360944851E-4</c:v>
                </c:pt>
                <c:pt idx="109">
                  <c:v>-7.8702918380806061E-5</c:v>
                </c:pt>
                <c:pt idx="110">
                  <c:v>-2.1462914563524644E-4</c:v>
                </c:pt>
                <c:pt idx="111">
                  <c:v>-1.6877705646984321E-4</c:v>
                </c:pt>
                <c:pt idx="112">
                  <c:v>-1.2349615262052528E-4</c:v>
                </c:pt>
                <c:pt idx="113">
                  <c:v>-3.0800823858686405E-4</c:v>
                </c:pt>
                <c:pt idx="114">
                  <c:v>-3.6146802081607894E-4</c:v>
                </c:pt>
                <c:pt idx="115">
                  <c:v>-3.1118368356552046E-4</c:v>
                </c:pt>
                <c:pt idx="116">
                  <c:v>-1.6644181555456328E-4</c:v>
                </c:pt>
                <c:pt idx="117">
                  <c:v>-1.5232659111710095E-4</c:v>
                </c:pt>
                <c:pt idx="118">
                  <c:v>-3.7004043315375936E-4</c:v>
                </c:pt>
                <c:pt idx="119">
                  <c:v>-4.7042206629644562E-4</c:v>
                </c:pt>
                <c:pt idx="120">
                  <c:v>-3.2835046391134633E-4</c:v>
                </c:pt>
                <c:pt idx="121">
                  <c:v>-2.4416674103134168E-4</c:v>
                </c:pt>
                <c:pt idx="122">
                  <c:v>-2.1800937045692302E-4</c:v>
                </c:pt>
                <c:pt idx="123">
                  <c:v>-2.0813347084639859E-4</c:v>
                </c:pt>
                <c:pt idx="124">
                  <c:v>-4.2923897108027714E-4</c:v>
                </c:pt>
                <c:pt idx="125">
                  <c:v>-4.6824829974420471E-4</c:v>
                </c:pt>
                <c:pt idx="126">
                  <c:v>-4.279361107723298E-4</c:v>
                </c:pt>
                <c:pt idx="127">
                  <c:v>-3.3130978633410802E-4</c:v>
                </c:pt>
                <c:pt idx="128">
                  <c:v>-2.274637694004475E-4</c:v>
                </c:pt>
                <c:pt idx="129">
                  <c:v>-3.4628534725164166E-4</c:v>
                </c:pt>
                <c:pt idx="130">
                  <c:v>-3.6789930521977099E-4</c:v>
                </c:pt>
                <c:pt idx="131">
                  <c:v>-3.9141728595499527E-4</c:v>
                </c:pt>
                <c:pt idx="132">
                  <c:v>-3.1310747261327905E-4</c:v>
                </c:pt>
                <c:pt idx="133">
                  <c:v>-2.681929883152648E-4</c:v>
                </c:pt>
                <c:pt idx="134">
                  <c:v>-2.5213594650028701E-4</c:v>
                </c:pt>
                <c:pt idx="135">
                  <c:v>-3.3149928816180731E-4</c:v>
                </c:pt>
                <c:pt idx="136">
                  <c:v>-4.6911216582575519E-4</c:v>
                </c:pt>
                <c:pt idx="137">
                  <c:v>-3.4624390337132662E-4</c:v>
                </c:pt>
                <c:pt idx="138">
                  <c:v>-2.1752708643418272E-4</c:v>
                </c:pt>
                <c:pt idx="139">
                  <c:v>-2.4187544391874872E-4</c:v>
                </c:pt>
                <c:pt idx="140">
                  <c:v>-3.658368565497089E-4</c:v>
                </c:pt>
                <c:pt idx="141">
                  <c:v>-3.1733856354443921E-4</c:v>
                </c:pt>
                <c:pt idx="142">
                  <c:v>-2.7561370660126596E-4</c:v>
                </c:pt>
                <c:pt idx="143">
                  <c:v>-1.7844109081197184E-4</c:v>
                </c:pt>
                <c:pt idx="144">
                  <c:v>-2.8239962455981344E-4</c:v>
                </c:pt>
                <c:pt idx="145">
                  <c:v>-3.0143348843084258E-4</c:v>
                </c:pt>
                <c:pt idx="146">
                  <c:v>-1.1666461864280747E-4</c:v>
                </c:pt>
                <c:pt idx="147">
                  <c:v>-2.8083616025816326E-4</c:v>
                </c:pt>
                <c:pt idx="148">
                  <c:v>-2.171797149040547E-4</c:v>
                </c:pt>
                <c:pt idx="149">
                  <c:v>-8.3694805704200015E-5</c:v>
                </c:pt>
                <c:pt idx="150">
                  <c:v>-2.8706164836278454E-4</c:v>
                </c:pt>
                <c:pt idx="151">
                  <c:v>-3.1769033483173214E-4</c:v>
                </c:pt>
                <c:pt idx="152">
                  <c:v>-1.7469888478421279E-4</c:v>
                </c:pt>
                <c:pt idx="153">
                  <c:v>-1.8292730753557626E-4</c:v>
                </c:pt>
                <c:pt idx="154">
                  <c:v>-1.6418648796607608E-4</c:v>
                </c:pt>
                <c:pt idx="155">
                  <c:v>-1.6544849648582257E-4</c:v>
                </c:pt>
                <c:pt idx="156">
                  <c:v>-2.9569004947776963E-4</c:v>
                </c:pt>
                <c:pt idx="157">
                  <c:v>-1.8773304778919032E-4</c:v>
                </c:pt>
                <c:pt idx="158">
                  <c:v>-1.7549458597906979E-4</c:v>
                </c:pt>
                <c:pt idx="159">
                  <c:v>-1.7902335939561781E-4</c:v>
                </c:pt>
                <c:pt idx="160">
                  <c:v>-1.8460702246730909E-4</c:v>
                </c:pt>
                <c:pt idx="161">
                  <c:v>-1.4831220223992663E-4</c:v>
                </c:pt>
                <c:pt idx="162">
                  <c:v>-1.5305395776899489E-4</c:v>
                </c:pt>
                <c:pt idx="163">
                  <c:v>-2.2104638434087623E-4</c:v>
                </c:pt>
                <c:pt idx="164">
                  <c:v>-9.0557297538187279E-5</c:v>
                </c:pt>
                <c:pt idx="165">
                  <c:v>-2.3300136317506089E-4</c:v>
                </c:pt>
                <c:pt idx="166">
                  <c:v>-2.1578888329328721E-4</c:v>
                </c:pt>
                <c:pt idx="167">
                  <c:v>-6.4642033416976308E-5</c:v>
                </c:pt>
                <c:pt idx="168">
                  <c:v>-2.0334091454528511E-4</c:v>
                </c:pt>
                <c:pt idx="169">
                  <c:v>-1.3779531790527808E-4</c:v>
                </c:pt>
                <c:pt idx="170">
                  <c:v>-1.201100916085468E-4</c:v>
                </c:pt>
                <c:pt idx="171">
                  <c:v>-1.7148875808079418E-4</c:v>
                </c:pt>
                <c:pt idx="172">
                  <c:v>-1.4787042468260154E-4</c:v>
                </c:pt>
                <c:pt idx="173">
                  <c:v>-1.6314480857785864E-4</c:v>
                </c:pt>
                <c:pt idx="174">
                  <c:v>-1.5607367481892815E-4</c:v>
                </c:pt>
                <c:pt idx="175">
                  <c:v>-2.1613641680745185E-4</c:v>
                </c:pt>
                <c:pt idx="176">
                  <c:v>-9.4608964489754921E-5</c:v>
                </c:pt>
                <c:pt idx="177">
                  <c:v>-1.2886809848910579E-4</c:v>
                </c:pt>
                <c:pt idx="178">
                  <c:v>-1.3355589976071504E-4</c:v>
                </c:pt>
                <c:pt idx="179">
                  <c:v>1.9001733878088595E-5</c:v>
                </c:pt>
                <c:pt idx="180">
                  <c:v>-1.7701812331316554E-4</c:v>
                </c:pt>
                <c:pt idx="181">
                  <c:v>-2.6452565695587874E-4</c:v>
                </c:pt>
                <c:pt idx="182">
                  <c:v>-1.3559289112434134E-4</c:v>
                </c:pt>
                <c:pt idx="183">
                  <c:v>-1.7361711492179383E-4</c:v>
                </c:pt>
                <c:pt idx="184">
                  <c:v>-8.8150013536162508E-5</c:v>
                </c:pt>
                <c:pt idx="185">
                  <c:v>-1.3117508535333901E-4</c:v>
                </c:pt>
                <c:pt idx="186">
                  <c:v>-2.1669367834798448E-4</c:v>
                </c:pt>
                <c:pt idx="187">
                  <c:v>-6.8981799455160311E-5</c:v>
                </c:pt>
                <c:pt idx="188">
                  <c:v>-5.58532561097648E-5</c:v>
                </c:pt>
                <c:pt idx="189">
                  <c:v>-6.745693779384582E-5</c:v>
                </c:pt>
                <c:pt idx="190">
                  <c:v>-1.1810147093057263E-4</c:v>
                </c:pt>
                <c:pt idx="191">
                  <c:v>-1.0496794841322633E-4</c:v>
                </c:pt>
                <c:pt idx="192">
                  <c:v>-1.127170601364566E-4</c:v>
                </c:pt>
                <c:pt idx="193">
                  <c:v>-5.7850965762606608E-5</c:v>
                </c:pt>
                <c:pt idx="194">
                  <c:v>-6.1815541207568483E-5</c:v>
                </c:pt>
                <c:pt idx="195">
                  <c:v>-1.4252341485103648E-4</c:v>
                </c:pt>
                <c:pt idx="196">
                  <c:v>-8.2740277273150522E-5</c:v>
                </c:pt>
                <c:pt idx="197">
                  <c:v>-1.543224342879377E-4</c:v>
                </c:pt>
                <c:pt idx="198">
                  <c:v>-2.0645458153323477E-4</c:v>
                </c:pt>
                <c:pt idx="199">
                  <c:v>-1.3076382047922351E-4</c:v>
                </c:pt>
                <c:pt idx="200">
                  <c:v>-7.9249190532345096E-5</c:v>
                </c:pt>
                <c:pt idx="201">
                  <c:v>-1.8225599209148181E-4</c:v>
                </c:pt>
                <c:pt idx="202">
                  <c:v>1.0727230255370284E-5</c:v>
                </c:pt>
                <c:pt idx="203">
                  <c:v>-7.1281254948854858E-5</c:v>
                </c:pt>
                <c:pt idx="204">
                  <c:v>-9.3683092736739434E-5</c:v>
                </c:pt>
                <c:pt idx="205">
                  <c:v>4.7930585115859434E-5</c:v>
                </c:pt>
                <c:pt idx="206">
                  <c:v>-1.6713927930924778E-4</c:v>
                </c:pt>
                <c:pt idx="207">
                  <c:v>-1.0382689169761115E-4</c:v>
                </c:pt>
                <c:pt idx="208">
                  <c:v>-1.0246557611625074E-4</c:v>
                </c:pt>
                <c:pt idx="209">
                  <c:v>-1.425844070531656E-4</c:v>
                </c:pt>
                <c:pt idx="210">
                  <c:v>-1.4092935754894085E-4</c:v>
                </c:pt>
                <c:pt idx="211">
                  <c:v>-2.5685448848551326E-5</c:v>
                </c:pt>
                <c:pt idx="212">
                  <c:v>5.5683725009004345E-5</c:v>
                </c:pt>
                <c:pt idx="213">
                  <c:v>-8.3855678907952808E-5</c:v>
                </c:pt>
                <c:pt idx="214">
                  <c:v>-1.4066053428380375E-4</c:v>
                </c:pt>
                <c:pt idx="215">
                  <c:v>-1.1708200948502522E-4</c:v>
                </c:pt>
                <c:pt idx="216">
                  <c:v>-3.9087875255458537E-5</c:v>
                </c:pt>
                <c:pt idx="217">
                  <c:v>-1.5415605720115155E-4</c:v>
                </c:pt>
                <c:pt idx="218">
                  <c:v>-4.6180165878047241E-5</c:v>
                </c:pt>
                <c:pt idx="219">
                  <c:v>1.8701904595675584E-5</c:v>
                </c:pt>
                <c:pt idx="220">
                  <c:v>-1.6445773125641009E-4</c:v>
                </c:pt>
                <c:pt idx="221">
                  <c:v>-8.1358832908851389E-5</c:v>
                </c:pt>
                <c:pt idx="222">
                  <c:v>2.6404168265135171E-6</c:v>
                </c:pt>
                <c:pt idx="223">
                  <c:v>-7.0785777330459665E-5</c:v>
                </c:pt>
                <c:pt idx="224">
                  <c:v>-1.5161316702290377E-4</c:v>
                </c:pt>
                <c:pt idx="225">
                  <c:v>5.0644326525704771E-6</c:v>
                </c:pt>
                <c:pt idx="226">
                  <c:v>3.5887502954671215E-5</c:v>
                </c:pt>
                <c:pt idx="227">
                  <c:v>-1.3980866995674489E-4</c:v>
                </c:pt>
                <c:pt idx="228">
                  <c:v>-1.1657011746486287E-4</c:v>
                </c:pt>
                <c:pt idx="229">
                  <c:v>-9.4651447233529316E-5</c:v>
                </c:pt>
                <c:pt idx="230">
                  <c:v>-2.2473680325526407E-5</c:v>
                </c:pt>
                <c:pt idx="231">
                  <c:v>-1.6157626119222937E-5</c:v>
                </c:pt>
                <c:pt idx="232">
                  <c:v>-3.2072334300157354E-5</c:v>
                </c:pt>
                <c:pt idx="233">
                  <c:v>1.7456667981731455E-5</c:v>
                </c:pt>
                <c:pt idx="234">
                  <c:v>-7.8591471588401569E-5</c:v>
                </c:pt>
                <c:pt idx="235">
                  <c:v>-4.2235148586423044E-5</c:v>
                </c:pt>
                <c:pt idx="236">
                  <c:v>-1.7337440509646585E-4</c:v>
                </c:pt>
                <c:pt idx="237">
                  <c:v>-1.9554924858233223E-4</c:v>
                </c:pt>
                <c:pt idx="238">
                  <c:v>1.0634129455304696E-4</c:v>
                </c:pt>
                <c:pt idx="239">
                  <c:v>1.7973632725718467E-5</c:v>
                </c:pt>
                <c:pt idx="240">
                  <c:v>-1.7897454383032223E-4</c:v>
                </c:pt>
                <c:pt idx="241">
                  <c:v>-3.9208903204209118E-5</c:v>
                </c:pt>
                <c:pt idx="242">
                  <c:v>-5.6072686184969503E-5</c:v>
                </c:pt>
                <c:pt idx="243">
                  <c:v>-4.8791523786390238E-5</c:v>
                </c:pt>
                <c:pt idx="244">
                  <c:v>2.9417138885337069E-5</c:v>
                </c:pt>
                <c:pt idx="245">
                  <c:v>-2.3651227174403649E-5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7812512"/>
        <c:axId val="-920340736"/>
      </c:scatterChart>
      <c:valAx>
        <c:axId val="-122781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20340736"/>
        <c:crosses val="autoZero"/>
        <c:crossBetween val="midCat"/>
      </c:valAx>
      <c:valAx>
        <c:axId val="-92034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781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Smoothed second</a:t>
            </a:r>
            <a:r>
              <a:rPr lang="en-US" baseline="0"/>
              <a:t> </a:t>
            </a:r>
            <a:r>
              <a:rPr lang="en-US"/>
              <a:t>derivative (blue) compared</a:t>
            </a:r>
            <a:r>
              <a:rPr lang="en-US" baseline="0"/>
              <a:t> to unsmoothed derivative (red)</a:t>
            </a:r>
            <a:endParaRPr lang="en-US"/>
          </a:p>
        </c:rich>
      </c:tx>
      <c:layout>
        <c:manualLayout>
          <c:xMode val="edge"/>
          <c:yMode val="edge"/>
          <c:x val="0.10109813356663751"/>
          <c:y val="6.9438621462928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96635789480991E-2"/>
          <c:y val="8.0969432667070448E-2"/>
          <c:w val="0.87621563362288779"/>
          <c:h val="0.9077638602866949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Sheet1!$F$7</c:f>
              <c:strCache>
                <c:ptCount val="1"/>
                <c:pt idx="0">
                  <c:v>1st derivative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Sheet1!$A$17:$A$262</c:f>
              <c:numCache>
                <c:formatCode>General</c:formatCode>
                <c:ptCount val="246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  <c:pt idx="32">
                  <c:v>410</c:v>
                </c:pt>
                <c:pt idx="33">
                  <c:v>420</c:v>
                </c:pt>
                <c:pt idx="34">
                  <c:v>430</c:v>
                </c:pt>
                <c:pt idx="35">
                  <c:v>440</c:v>
                </c:pt>
                <c:pt idx="36">
                  <c:v>450</c:v>
                </c:pt>
                <c:pt idx="37">
                  <c:v>460</c:v>
                </c:pt>
                <c:pt idx="38">
                  <c:v>470</c:v>
                </c:pt>
                <c:pt idx="39">
                  <c:v>480</c:v>
                </c:pt>
                <c:pt idx="40">
                  <c:v>490</c:v>
                </c:pt>
                <c:pt idx="41">
                  <c:v>500</c:v>
                </c:pt>
                <c:pt idx="42">
                  <c:v>510</c:v>
                </c:pt>
                <c:pt idx="43">
                  <c:v>520</c:v>
                </c:pt>
                <c:pt idx="44">
                  <c:v>530</c:v>
                </c:pt>
                <c:pt idx="45">
                  <c:v>540</c:v>
                </c:pt>
                <c:pt idx="46">
                  <c:v>550</c:v>
                </c:pt>
                <c:pt idx="47">
                  <c:v>560</c:v>
                </c:pt>
                <c:pt idx="48">
                  <c:v>570</c:v>
                </c:pt>
                <c:pt idx="49">
                  <c:v>580</c:v>
                </c:pt>
                <c:pt idx="50">
                  <c:v>590</c:v>
                </c:pt>
                <c:pt idx="51">
                  <c:v>600</c:v>
                </c:pt>
                <c:pt idx="52">
                  <c:v>610</c:v>
                </c:pt>
                <c:pt idx="53">
                  <c:v>620</c:v>
                </c:pt>
                <c:pt idx="54">
                  <c:v>630</c:v>
                </c:pt>
                <c:pt idx="55">
                  <c:v>640</c:v>
                </c:pt>
                <c:pt idx="56">
                  <c:v>650</c:v>
                </c:pt>
                <c:pt idx="57">
                  <c:v>660</c:v>
                </c:pt>
                <c:pt idx="58">
                  <c:v>670</c:v>
                </c:pt>
                <c:pt idx="59">
                  <c:v>680</c:v>
                </c:pt>
                <c:pt idx="60">
                  <c:v>690</c:v>
                </c:pt>
                <c:pt idx="61">
                  <c:v>700</c:v>
                </c:pt>
                <c:pt idx="62">
                  <c:v>710</c:v>
                </c:pt>
                <c:pt idx="63">
                  <c:v>720</c:v>
                </c:pt>
                <c:pt idx="64">
                  <c:v>730</c:v>
                </c:pt>
                <c:pt idx="65">
                  <c:v>740</c:v>
                </c:pt>
                <c:pt idx="66">
                  <c:v>750</c:v>
                </c:pt>
                <c:pt idx="67">
                  <c:v>760</c:v>
                </c:pt>
                <c:pt idx="68">
                  <c:v>770</c:v>
                </c:pt>
                <c:pt idx="69">
                  <c:v>780</c:v>
                </c:pt>
                <c:pt idx="70">
                  <c:v>790</c:v>
                </c:pt>
                <c:pt idx="71">
                  <c:v>800</c:v>
                </c:pt>
                <c:pt idx="72">
                  <c:v>810</c:v>
                </c:pt>
                <c:pt idx="73">
                  <c:v>820</c:v>
                </c:pt>
                <c:pt idx="74">
                  <c:v>830</c:v>
                </c:pt>
                <c:pt idx="75">
                  <c:v>840</c:v>
                </c:pt>
                <c:pt idx="76">
                  <c:v>850</c:v>
                </c:pt>
                <c:pt idx="77">
                  <c:v>860</c:v>
                </c:pt>
                <c:pt idx="78">
                  <c:v>870</c:v>
                </c:pt>
                <c:pt idx="79">
                  <c:v>880</c:v>
                </c:pt>
                <c:pt idx="80">
                  <c:v>890</c:v>
                </c:pt>
                <c:pt idx="81">
                  <c:v>900</c:v>
                </c:pt>
                <c:pt idx="82">
                  <c:v>910</c:v>
                </c:pt>
                <c:pt idx="83">
                  <c:v>920</c:v>
                </c:pt>
                <c:pt idx="84">
                  <c:v>930</c:v>
                </c:pt>
                <c:pt idx="85">
                  <c:v>940</c:v>
                </c:pt>
                <c:pt idx="86">
                  <c:v>950</c:v>
                </c:pt>
                <c:pt idx="87">
                  <c:v>960</c:v>
                </c:pt>
                <c:pt idx="88">
                  <c:v>970</c:v>
                </c:pt>
                <c:pt idx="89">
                  <c:v>980</c:v>
                </c:pt>
                <c:pt idx="90">
                  <c:v>990</c:v>
                </c:pt>
                <c:pt idx="91">
                  <c:v>1000</c:v>
                </c:pt>
                <c:pt idx="92">
                  <c:v>1010</c:v>
                </c:pt>
                <c:pt idx="93">
                  <c:v>1020</c:v>
                </c:pt>
                <c:pt idx="94">
                  <c:v>1030</c:v>
                </c:pt>
                <c:pt idx="95">
                  <c:v>1040</c:v>
                </c:pt>
                <c:pt idx="96">
                  <c:v>1050</c:v>
                </c:pt>
                <c:pt idx="97">
                  <c:v>1060</c:v>
                </c:pt>
                <c:pt idx="98">
                  <c:v>1070</c:v>
                </c:pt>
                <c:pt idx="99">
                  <c:v>1080</c:v>
                </c:pt>
                <c:pt idx="100">
                  <c:v>1090</c:v>
                </c:pt>
                <c:pt idx="101">
                  <c:v>1100</c:v>
                </c:pt>
                <c:pt idx="102">
                  <c:v>1110</c:v>
                </c:pt>
                <c:pt idx="103">
                  <c:v>1120</c:v>
                </c:pt>
                <c:pt idx="104">
                  <c:v>1130</c:v>
                </c:pt>
                <c:pt idx="105">
                  <c:v>1140</c:v>
                </c:pt>
                <c:pt idx="106">
                  <c:v>1150</c:v>
                </c:pt>
                <c:pt idx="107">
                  <c:v>1160</c:v>
                </c:pt>
                <c:pt idx="108">
                  <c:v>1170</c:v>
                </c:pt>
                <c:pt idx="109">
                  <c:v>1180</c:v>
                </c:pt>
                <c:pt idx="110">
                  <c:v>1190</c:v>
                </c:pt>
                <c:pt idx="111">
                  <c:v>1200</c:v>
                </c:pt>
                <c:pt idx="112">
                  <c:v>1210</c:v>
                </c:pt>
                <c:pt idx="113">
                  <c:v>1220</c:v>
                </c:pt>
                <c:pt idx="114">
                  <c:v>1230</c:v>
                </c:pt>
                <c:pt idx="115">
                  <c:v>1240</c:v>
                </c:pt>
                <c:pt idx="116">
                  <c:v>1250</c:v>
                </c:pt>
                <c:pt idx="117">
                  <c:v>1260</c:v>
                </c:pt>
                <c:pt idx="118">
                  <c:v>1270</c:v>
                </c:pt>
                <c:pt idx="119">
                  <c:v>1280</c:v>
                </c:pt>
                <c:pt idx="120">
                  <c:v>1290</c:v>
                </c:pt>
                <c:pt idx="121">
                  <c:v>1300</c:v>
                </c:pt>
                <c:pt idx="122">
                  <c:v>1310</c:v>
                </c:pt>
                <c:pt idx="123">
                  <c:v>1320</c:v>
                </c:pt>
                <c:pt idx="124">
                  <c:v>1330</c:v>
                </c:pt>
                <c:pt idx="125">
                  <c:v>1340</c:v>
                </c:pt>
                <c:pt idx="126">
                  <c:v>1350</c:v>
                </c:pt>
                <c:pt idx="127">
                  <c:v>1360</c:v>
                </c:pt>
                <c:pt idx="128">
                  <c:v>1370</c:v>
                </c:pt>
                <c:pt idx="129">
                  <c:v>1380</c:v>
                </c:pt>
                <c:pt idx="130">
                  <c:v>1390</c:v>
                </c:pt>
                <c:pt idx="131">
                  <c:v>1400</c:v>
                </c:pt>
                <c:pt idx="132">
                  <c:v>1410</c:v>
                </c:pt>
                <c:pt idx="133">
                  <c:v>1420</c:v>
                </c:pt>
                <c:pt idx="134">
                  <c:v>1430</c:v>
                </c:pt>
                <c:pt idx="135">
                  <c:v>1440</c:v>
                </c:pt>
                <c:pt idx="136">
                  <c:v>1450</c:v>
                </c:pt>
                <c:pt idx="137">
                  <c:v>1460</c:v>
                </c:pt>
                <c:pt idx="138">
                  <c:v>1470</c:v>
                </c:pt>
                <c:pt idx="139">
                  <c:v>1480</c:v>
                </c:pt>
                <c:pt idx="140">
                  <c:v>1490</c:v>
                </c:pt>
                <c:pt idx="141">
                  <c:v>1500</c:v>
                </c:pt>
                <c:pt idx="142">
                  <c:v>1510</c:v>
                </c:pt>
                <c:pt idx="143">
                  <c:v>1520</c:v>
                </c:pt>
                <c:pt idx="144">
                  <c:v>1530</c:v>
                </c:pt>
                <c:pt idx="145">
                  <c:v>1540</c:v>
                </c:pt>
                <c:pt idx="146">
                  <c:v>1550</c:v>
                </c:pt>
                <c:pt idx="147">
                  <c:v>1560</c:v>
                </c:pt>
                <c:pt idx="148">
                  <c:v>1570</c:v>
                </c:pt>
                <c:pt idx="149">
                  <c:v>1580</c:v>
                </c:pt>
                <c:pt idx="150">
                  <c:v>1590</c:v>
                </c:pt>
                <c:pt idx="151">
                  <c:v>1600</c:v>
                </c:pt>
                <c:pt idx="152">
                  <c:v>1610</c:v>
                </c:pt>
                <c:pt idx="153">
                  <c:v>1620</c:v>
                </c:pt>
                <c:pt idx="154">
                  <c:v>1630</c:v>
                </c:pt>
                <c:pt idx="155">
                  <c:v>1640</c:v>
                </c:pt>
                <c:pt idx="156">
                  <c:v>1650</c:v>
                </c:pt>
                <c:pt idx="157">
                  <c:v>1660</c:v>
                </c:pt>
                <c:pt idx="158">
                  <c:v>1670</c:v>
                </c:pt>
                <c:pt idx="159">
                  <c:v>1680</c:v>
                </c:pt>
                <c:pt idx="160">
                  <c:v>1690</c:v>
                </c:pt>
                <c:pt idx="161">
                  <c:v>1700</c:v>
                </c:pt>
                <c:pt idx="162">
                  <c:v>1710</c:v>
                </c:pt>
                <c:pt idx="163">
                  <c:v>1720</c:v>
                </c:pt>
                <c:pt idx="164">
                  <c:v>1730</c:v>
                </c:pt>
                <c:pt idx="165">
                  <c:v>1740</c:v>
                </c:pt>
                <c:pt idx="166">
                  <c:v>1750</c:v>
                </c:pt>
                <c:pt idx="167">
                  <c:v>1760</c:v>
                </c:pt>
                <c:pt idx="168">
                  <c:v>1770</c:v>
                </c:pt>
                <c:pt idx="169">
                  <c:v>1780</c:v>
                </c:pt>
                <c:pt idx="170">
                  <c:v>1790</c:v>
                </c:pt>
                <c:pt idx="171">
                  <c:v>1800</c:v>
                </c:pt>
                <c:pt idx="172">
                  <c:v>1810</c:v>
                </c:pt>
                <c:pt idx="173">
                  <c:v>1820</c:v>
                </c:pt>
                <c:pt idx="174">
                  <c:v>1830</c:v>
                </c:pt>
                <c:pt idx="175">
                  <c:v>1840</c:v>
                </c:pt>
                <c:pt idx="176">
                  <c:v>1850</c:v>
                </c:pt>
                <c:pt idx="177">
                  <c:v>1860</c:v>
                </c:pt>
                <c:pt idx="178">
                  <c:v>1870</c:v>
                </c:pt>
                <c:pt idx="179">
                  <c:v>1880</c:v>
                </c:pt>
                <c:pt idx="180">
                  <c:v>1890</c:v>
                </c:pt>
                <c:pt idx="181">
                  <c:v>1900</c:v>
                </c:pt>
                <c:pt idx="182">
                  <c:v>1910</c:v>
                </c:pt>
                <c:pt idx="183">
                  <c:v>1920</c:v>
                </c:pt>
                <c:pt idx="184">
                  <c:v>1930</c:v>
                </c:pt>
                <c:pt idx="185">
                  <c:v>1940</c:v>
                </c:pt>
                <c:pt idx="186">
                  <c:v>1950</c:v>
                </c:pt>
                <c:pt idx="187">
                  <c:v>1960</c:v>
                </c:pt>
                <c:pt idx="188">
                  <c:v>1970</c:v>
                </c:pt>
                <c:pt idx="189">
                  <c:v>1980</c:v>
                </c:pt>
                <c:pt idx="190">
                  <c:v>1990</c:v>
                </c:pt>
                <c:pt idx="191">
                  <c:v>2000</c:v>
                </c:pt>
                <c:pt idx="192">
                  <c:v>2010</c:v>
                </c:pt>
                <c:pt idx="193">
                  <c:v>2020</c:v>
                </c:pt>
                <c:pt idx="194">
                  <c:v>2030</c:v>
                </c:pt>
                <c:pt idx="195">
                  <c:v>2040</c:v>
                </c:pt>
                <c:pt idx="196">
                  <c:v>2050</c:v>
                </c:pt>
                <c:pt idx="197">
                  <c:v>2060</c:v>
                </c:pt>
                <c:pt idx="198">
                  <c:v>2070</c:v>
                </c:pt>
                <c:pt idx="199">
                  <c:v>2080</c:v>
                </c:pt>
                <c:pt idx="200">
                  <c:v>2090</c:v>
                </c:pt>
                <c:pt idx="201">
                  <c:v>2100</c:v>
                </c:pt>
                <c:pt idx="202">
                  <c:v>2110</c:v>
                </c:pt>
                <c:pt idx="203">
                  <c:v>2120</c:v>
                </c:pt>
                <c:pt idx="204">
                  <c:v>2130</c:v>
                </c:pt>
                <c:pt idx="205">
                  <c:v>2140</c:v>
                </c:pt>
                <c:pt idx="206">
                  <c:v>2150</c:v>
                </c:pt>
                <c:pt idx="207">
                  <c:v>2160</c:v>
                </c:pt>
                <c:pt idx="208">
                  <c:v>2170</c:v>
                </c:pt>
                <c:pt idx="209">
                  <c:v>2180</c:v>
                </c:pt>
                <c:pt idx="210">
                  <c:v>2190</c:v>
                </c:pt>
                <c:pt idx="211">
                  <c:v>2200</c:v>
                </c:pt>
                <c:pt idx="212">
                  <c:v>2210</c:v>
                </c:pt>
                <c:pt idx="213">
                  <c:v>2220</c:v>
                </c:pt>
                <c:pt idx="214">
                  <c:v>2230</c:v>
                </c:pt>
                <c:pt idx="215">
                  <c:v>2240</c:v>
                </c:pt>
                <c:pt idx="216">
                  <c:v>2250</c:v>
                </c:pt>
                <c:pt idx="217">
                  <c:v>2260</c:v>
                </c:pt>
                <c:pt idx="218">
                  <c:v>2270</c:v>
                </c:pt>
                <c:pt idx="219">
                  <c:v>2280</c:v>
                </c:pt>
                <c:pt idx="220">
                  <c:v>2290</c:v>
                </c:pt>
                <c:pt idx="221">
                  <c:v>2300</c:v>
                </c:pt>
                <c:pt idx="222">
                  <c:v>2310</c:v>
                </c:pt>
                <c:pt idx="223">
                  <c:v>2320</c:v>
                </c:pt>
                <c:pt idx="224">
                  <c:v>2330</c:v>
                </c:pt>
                <c:pt idx="225">
                  <c:v>2340</c:v>
                </c:pt>
                <c:pt idx="226">
                  <c:v>2350</c:v>
                </c:pt>
                <c:pt idx="227">
                  <c:v>2360</c:v>
                </c:pt>
                <c:pt idx="228">
                  <c:v>2370</c:v>
                </c:pt>
                <c:pt idx="229">
                  <c:v>2380</c:v>
                </c:pt>
                <c:pt idx="230">
                  <c:v>2390</c:v>
                </c:pt>
                <c:pt idx="231">
                  <c:v>2400</c:v>
                </c:pt>
                <c:pt idx="232">
                  <c:v>2410</c:v>
                </c:pt>
                <c:pt idx="233">
                  <c:v>2420</c:v>
                </c:pt>
                <c:pt idx="234">
                  <c:v>2430</c:v>
                </c:pt>
                <c:pt idx="235">
                  <c:v>2440</c:v>
                </c:pt>
                <c:pt idx="236">
                  <c:v>2450</c:v>
                </c:pt>
                <c:pt idx="237">
                  <c:v>2460</c:v>
                </c:pt>
                <c:pt idx="238">
                  <c:v>2470</c:v>
                </c:pt>
                <c:pt idx="239">
                  <c:v>2480</c:v>
                </c:pt>
                <c:pt idx="240">
                  <c:v>2490</c:v>
                </c:pt>
                <c:pt idx="241">
                  <c:v>2500</c:v>
                </c:pt>
                <c:pt idx="242">
                  <c:v>2510</c:v>
                </c:pt>
                <c:pt idx="243">
                  <c:v>2520</c:v>
                </c:pt>
                <c:pt idx="244">
                  <c:v>2530</c:v>
                </c:pt>
                <c:pt idx="245">
                  <c:v>2540</c:v>
                </c:pt>
              </c:numCache>
            </c:numRef>
          </c:xVal>
          <c:yVal>
            <c:numRef>
              <c:f>Sheet1!$H$17:$H$262</c:f>
              <c:numCache>
                <c:formatCode>General</c:formatCode>
                <c:ptCount val="2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-1.5441649953601366E-8</c:v>
                </c:pt>
                <c:pt idx="10">
                  <c:v>-3.7557362334682669E-8</c:v>
                </c:pt>
                <c:pt idx="11">
                  <c:v>-6.5976335596367978E-8</c:v>
                </c:pt>
                <c:pt idx="12">
                  <c:v>-8.7841448463757258E-8</c:v>
                </c:pt>
                <c:pt idx="13">
                  <c:v>-9.1377054004207314E-8</c:v>
                </c:pt>
                <c:pt idx="14">
                  <c:v>-8.3234309359539518E-8</c:v>
                </c:pt>
                <c:pt idx="15">
                  <c:v>-7.0445831242657923E-8</c:v>
                </c:pt>
                <c:pt idx="16">
                  <c:v>-5.9956047426296405E-8</c:v>
                </c:pt>
                <c:pt idx="17">
                  <c:v>-5.5807658746646794E-8</c:v>
                </c:pt>
                <c:pt idx="18">
                  <c:v>-5.0194483532046724E-8</c:v>
                </c:pt>
                <c:pt idx="19">
                  <c:v>-3.6121567878832518E-8</c:v>
                </c:pt>
                <c:pt idx="20">
                  <c:v>-1.149049383862514E-8</c:v>
                </c:pt>
                <c:pt idx="21">
                  <c:v>1.2751110184210634E-8</c:v>
                </c:pt>
                <c:pt idx="22">
                  <c:v>2.565100894306697E-8</c:v>
                </c:pt>
                <c:pt idx="23">
                  <c:v>3.41665428334039E-8</c:v>
                </c:pt>
                <c:pt idx="24">
                  <c:v>4.3009529740830545E-8</c:v>
                </c:pt>
                <c:pt idx="25">
                  <c:v>5.328037430528492E-8</c:v>
                </c:pt>
                <c:pt idx="26">
                  <c:v>6.8069990168995928E-8</c:v>
                </c:pt>
                <c:pt idx="27">
                  <c:v>8.4581913414226969E-8</c:v>
                </c:pt>
                <c:pt idx="28">
                  <c:v>9.4934747412026953E-8</c:v>
                </c:pt>
                <c:pt idx="29">
                  <c:v>9.4794781063816596E-8</c:v>
                </c:pt>
                <c:pt idx="30">
                  <c:v>9.3880576117731626E-8</c:v>
                </c:pt>
                <c:pt idx="31">
                  <c:v>1.0031028364838106E-7</c:v>
                </c:pt>
                <c:pt idx="32">
                  <c:v>1.0861507087269014E-7</c:v>
                </c:pt>
                <c:pt idx="33">
                  <c:v>1.1577764025095668E-7</c:v>
                </c:pt>
                <c:pt idx="34">
                  <c:v>1.2396202037745543E-7</c:v>
                </c:pt>
                <c:pt idx="35">
                  <c:v>1.3128419851273361E-7</c:v>
                </c:pt>
                <c:pt idx="36">
                  <c:v>1.3428591479882819E-7</c:v>
                </c:pt>
                <c:pt idx="37">
                  <c:v>1.3916304705155209E-7</c:v>
                </c:pt>
                <c:pt idx="38">
                  <c:v>1.4938473285369184E-7</c:v>
                </c:pt>
                <c:pt idx="39">
                  <c:v>1.5501761225854539E-7</c:v>
                </c:pt>
                <c:pt idx="40">
                  <c:v>1.5215434177307984E-7</c:v>
                </c:pt>
                <c:pt idx="41">
                  <c:v>1.4562582782892507E-7</c:v>
                </c:pt>
                <c:pt idx="42">
                  <c:v>1.382436829453364E-7</c:v>
                </c:pt>
                <c:pt idx="43">
                  <c:v>1.2581002775759583E-7</c:v>
                </c:pt>
                <c:pt idx="44">
                  <c:v>1.0917112595280573E-7</c:v>
                </c:pt>
                <c:pt idx="45">
                  <c:v>9.7560848557918196E-8</c:v>
                </c:pt>
                <c:pt idx="46">
                  <c:v>8.8106125619186337E-8</c:v>
                </c:pt>
                <c:pt idx="47">
                  <c:v>7.9887246639021215E-8</c:v>
                </c:pt>
                <c:pt idx="48">
                  <c:v>8.1339211527472016E-8</c:v>
                </c:pt>
                <c:pt idx="49">
                  <c:v>9.1445668867842903E-8</c:v>
                </c:pt>
                <c:pt idx="50">
                  <c:v>1.0496431771637135E-7</c:v>
                </c:pt>
                <c:pt idx="51">
                  <c:v>1.1905367359999276E-7</c:v>
                </c:pt>
                <c:pt idx="52">
                  <c:v>1.3833990179643781E-7</c:v>
                </c:pt>
                <c:pt idx="53">
                  <c:v>1.6245133819374945E-7</c:v>
                </c:pt>
                <c:pt idx="54">
                  <c:v>1.8069898248184034E-7</c:v>
                </c:pt>
                <c:pt idx="55">
                  <c:v>1.9226459438714709E-7</c:v>
                </c:pt>
                <c:pt idx="56">
                  <c:v>1.9800138460417242E-7</c:v>
                </c:pt>
                <c:pt idx="57">
                  <c:v>1.9532030006889536E-7</c:v>
                </c:pt>
                <c:pt idx="58">
                  <c:v>1.8800267920345032E-7</c:v>
                </c:pt>
                <c:pt idx="59">
                  <c:v>1.8166155609438153E-7</c:v>
                </c:pt>
                <c:pt idx="60">
                  <c:v>1.7753975280509996E-7</c:v>
                </c:pt>
                <c:pt idx="61">
                  <c:v>1.7154279815120332E-7</c:v>
                </c:pt>
                <c:pt idx="62">
                  <c:v>1.6435637559562801E-7</c:v>
                </c:pt>
                <c:pt idx="63">
                  <c:v>1.6271829754515303E-7</c:v>
                </c:pt>
                <c:pt idx="64">
                  <c:v>1.7030348015274151E-7</c:v>
                </c:pt>
                <c:pt idx="65">
                  <c:v>1.8497707324772739E-7</c:v>
                </c:pt>
                <c:pt idx="66">
                  <c:v>2.0428807095142737E-7</c:v>
                </c:pt>
                <c:pt idx="67">
                  <c:v>2.2671418549384184E-7</c:v>
                </c:pt>
                <c:pt idx="68">
                  <c:v>2.459688215270584E-7</c:v>
                </c:pt>
                <c:pt idx="69">
                  <c:v>2.644455579037004E-7</c:v>
                </c:pt>
                <c:pt idx="70">
                  <c:v>2.8796022258308404E-7</c:v>
                </c:pt>
                <c:pt idx="71">
                  <c:v>3.119977419948078E-7</c:v>
                </c:pt>
                <c:pt idx="72">
                  <c:v>3.3527988284929428E-7</c:v>
                </c:pt>
                <c:pt idx="73">
                  <c:v>3.5616589778208991E-7</c:v>
                </c:pt>
                <c:pt idx="74">
                  <c:v>3.7307904699841778E-7</c:v>
                </c:pt>
                <c:pt idx="75">
                  <c:v>3.8727459060107531E-7</c:v>
                </c:pt>
                <c:pt idx="76">
                  <c:v>3.9947172170110522E-7</c:v>
                </c:pt>
                <c:pt idx="77">
                  <c:v>4.1709008934948568E-7</c:v>
                </c:pt>
                <c:pt idx="78">
                  <c:v>4.3466090553152917E-7</c:v>
                </c:pt>
                <c:pt idx="79">
                  <c:v>4.4482315685657625E-7</c:v>
                </c:pt>
                <c:pt idx="80">
                  <c:v>4.5597282481594864E-7</c:v>
                </c:pt>
                <c:pt idx="81">
                  <c:v>4.6307444563359881E-7</c:v>
                </c:pt>
                <c:pt idx="82">
                  <c:v>4.6143905703319681E-7</c:v>
                </c:pt>
                <c:pt idx="83">
                  <c:v>4.6156107774082968E-7</c:v>
                </c:pt>
                <c:pt idx="84">
                  <c:v>4.6785960162110405E-7</c:v>
                </c:pt>
                <c:pt idx="85">
                  <c:v>4.7520030934150333E-7</c:v>
                </c:pt>
                <c:pt idx="86">
                  <c:v>4.7516564858573649E-7</c:v>
                </c:pt>
                <c:pt idx="87">
                  <c:v>4.7296426665896467E-7</c:v>
                </c:pt>
                <c:pt idx="88">
                  <c:v>4.7550822844407654E-7</c:v>
                </c:pt>
                <c:pt idx="89">
                  <c:v>4.7887251648087915E-7</c:v>
                </c:pt>
                <c:pt idx="90">
                  <c:v>4.9401760852528121E-7</c:v>
                </c:pt>
                <c:pt idx="91">
                  <c:v>5.261044801462381E-7</c:v>
                </c:pt>
                <c:pt idx="92">
                  <c:v>5.5811068547866987E-7</c:v>
                </c:pt>
                <c:pt idx="93">
                  <c:v>5.8170296869044487E-7</c:v>
                </c:pt>
                <c:pt idx="94">
                  <c:v>6.028599006552722E-7</c:v>
                </c:pt>
                <c:pt idx="95">
                  <c:v>6.3056560389528873E-7</c:v>
                </c:pt>
                <c:pt idx="96">
                  <c:v>6.6330601831565941E-7</c:v>
                </c:pt>
                <c:pt idx="97">
                  <c:v>6.9266427416787373E-7</c:v>
                </c:pt>
                <c:pt idx="98">
                  <c:v>7.1122611453112273E-7</c:v>
                </c:pt>
                <c:pt idx="99">
                  <c:v>7.0690433525862352E-7</c:v>
                </c:pt>
                <c:pt idx="100">
                  <c:v>6.8140746012395174E-7</c:v>
                </c:pt>
                <c:pt idx="101">
                  <c:v>6.4649849274336713E-7</c:v>
                </c:pt>
                <c:pt idx="102">
                  <c:v>6.0328151473947223E-7</c:v>
                </c:pt>
                <c:pt idx="103">
                  <c:v>5.4657641855609237E-7</c:v>
                </c:pt>
                <c:pt idx="104">
                  <c:v>4.6519720397610412E-7</c:v>
                </c:pt>
                <c:pt idx="105">
                  <c:v>3.5587846759967781E-7</c:v>
                </c:pt>
                <c:pt idx="106">
                  <c:v>2.3035391023960555E-7</c:v>
                </c:pt>
                <c:pt idx="107">
                  <c:v>1.0253057998930801E-7</c:v>
                </c:pt>
                <c:pt idx="108">
                  <c:v>-2.3030768426195472E-8</c:v>
                </c:pt>
                <c:pt idx="109">
                  <c:v>-1.5728440499312149E-7</c:v>
                </c:pt>
                <c:pt idx="110">
                  <c:v>-3.0166812329019491E-7</c:v>
                </c:pt>
                <c:pt idx="111">
                  <c:v>-4.4156285904658267E-7</c:v>
                </c:pt>
                <c:pt idx="112">
                  <c:v>-5.6550992030308428E-7</c:v>
                </c:pt>
                <c:pt idx="113">
                  <c:v>-6.6161355285283224E-7</c:v>
                </c:pt>
                <c:pt idx="114">
                  <c:v>-7.2746511435173128E-7</c:v>
                </c:pt>
                <c:pt idx="115">
                  <c:v>-7.770273235822397E-7</c:v>
                </c:pt>
                <c:pt idx="116">
                  <c:v>-8.1970311105577863E-7</c:v>
                </c:pt>
                <c:pt idx="117">
                  <c:v>-8.4540804776406094E-7</c:v>
                </c:pt>
                <c:pt idx="118">
                  <c:v>-8.332190484759425E-7</c:v>
                </c:pt>
                <c:pt idx="119">
                  <c:v>-7.824513484553694E-7</c:v>
                </c:pt>
                <c:pt idx="120">
                  <c:v>-7.1479425015748187E-7</c:v>
                </c:pt>
                <c:pt idx="121">
                  <c:v>-6.4501153116401128E-7</c:v>
                </c:pt>
                <c:pt idx="122">
                  <c:v>-5.7642031200442542E-7</c:v>
                </c:pt>
                <c:pt idx="123">
                  <c:v>-5.0322851974612529E-7</c:v>
                </c:pt>
                <c:pt idx="124">
                  <c:v>-4.1181775233609583E-7</c:v>
                </c:pt>
                <c:pt idx="125">
                  <c:v>-3.0055414502619304E-7</c:v>
                </c:pt>
                <c:pt idx="126">
                  <c:v>-1.8702379454057739E-7</c:v>
                </c:pt>
                <c:pt idx="127">
                  <c:v>-9.2302880477018162E-8</c:v>
                </c:pt>
                <c:pt idx="128">
                  <c:v>-1.7712303190536489E-8</c:v>
                </c:pt>
                <c:pt idx="129">
                  <c:v>5.6251082945236344E-8</c:v>
                </c:pt>
                <c:pt idx="130">
                  <c:v>1.3893625216543671E-7</c:v>
                </c:pt>
                <c:pt idx="131">
                  <c:v>2.2312084463239847E-7</c:v>
                </c:pt>
                <c:pt idx="132">
                  <c:v>3.0111758088386458E-7</c:v>
                </c:pt>
                <c:pt idx="133">
                  <c:v>3.6660038090695853E-7</c:v>
                </c:pt>
                <c:pt idx="134">
                  <c:v>4.2075879198976221E-7</c:v>
                </c:pt>
                <c:pt idx="135">
                  <c:v>4.7360790287882006E-7</c:v>
                </c:pt>
                <c:pt idx="136">
                  <c:v>5.3467289644708758E-7</c:v>
                </c:pt>
                <c:pt idx="137">
                  <c:v>6.01661183887146E-7</c:v>
                </c:pt>
                <c:pt idx="138">
                  <c:v>6.5815188996769107E-7</c:v>
                </c:pt>
                <c:pt idx="139">
                  <c:v>6.9837198136459343E-7</c:v>
                </c:pt>
                <c:pt idx="140">
                  <c:v>7.3021999965846079E-7</c:v>
                </c:pt>
                <c:pt idx="141">
                  <c:v>7.5193620471108838E-7</c:v>
                </c:pt>
                <c:pt idx="142">
                  <c:v>7.5911129567884096E-7</c:v>
                </c:pt>
                <c:pt idx="143">
                  <c:v>7.531588781997947E-7</c:v>
                </c:pt>
                <c:pt idx="144">
                  <c:v>7.3481159468909112E-7</c:v>
                </c:pt>
                <c:pt idx="145">
                  <c:v>7.0256396461915323E-7</c:v>
                </c:pt>
                <c:pt idx="146">
                  <c:v>6.5606966944705048E-7</c:v>
                </c:pt>
                <c:pt idx="147">
                  <c:v>6.0448126468673175E-7</c:v>
                </c:pt>
                <c:pt idx="148">
                  <c:v>5.5402741740347085E-7</c:v>
                </c:pt>
                <c:pt idx="149">
                  <c:v>5.0181399835299533E-7</c:v>
                </c:pt>
                <c:pt idx="150">
                  <c:v>4.5575721775792531E-7</c:v>
                </c:pt>
                <c:pt idx="151">
                  <c:v>4.2312522857469243E-7</c:v>
                </c:pt>
                <c:pt idx="152">
                  <c:v>3.9839586966542365E-7</c:v>
                </c:pt>
                <c:pt idx="153">
                  <c:v>3.7711346679186918E-7</c:v>
                </c:pt>
                <c:pt idx="154">
                  <c:v>3.5949015425712837E-7</c:v>
                </c:pt>
                <c:pt idx="155">
                  <c:v>3.5032002145794831E-7</c:v>
                </c:pt>
                <c:pt idx="156">
                  <c:v>3.4819037175236856E-7</c:v>
                </c:pt>
                <c:pt idx="157">
                  <c:v>3.4726685831424266E-7</c:v>
                </c:pt>
                <c:pt idx="158">
                  <c:v>3.4796918302545695E-7</c:v>
                </c:pt>
                <c:pt idx="159">
                  <c:v>3.4440951068481446E-7</c:v>
                </c:pt>
                <c:pt idx="160">
                  <c:v>3.3293898786140365E-7</c:v>
                </c:pt>
                <c:pt idx="161">
                  <c:v>3.192457284327375E-7</c:v>
                </c:pt>
                <c:pt idx="162">
                  <c:v>3.0664518892205786E-7</c:v>
                </c:pt>
                <c:pt idx="163">
                  <c:v>2.9643173073140791E-7</c:v>
                </c:pt>
                <c:pt idx="164">
                  <c:v>2.8400173373535942E-7</c:v>
                </c:pt>
                <c:pt idx="165">
                  <c:v>2.6840078644497149E-7</c:v>
                </c:pt>
                <c:pt idx="166">
                  <c:v>2.5323630669452927E-7</c:v>
                </c:pt>
                <c:pt idx="167">
                  <c:v>2.3827973384650133E-7</c:v>
                </c:pt>
                <c:pt idx="168">
                  <c:v>2.2728893210224795E-7</c:v>
                </c:pt>
                <c:pt idx="169">
                  <c:v>2.2015307329435832E-7</c:v>
                </c:pt>
                <c:pt idx="170">
                  <c:v>2.1357214724717266E-7</c:v>
                </c:pt>
                <c:pt idx="171">
                  <c:v>2.0469016272532791E-7</c:v>
                </c:pt>
                <c:pt idx="172">
                  <c:v>1.9051215488670017E-7</c:v>
                </c:pt>
                <c:pt idx="173">
                  <c:v>1.7723953501546311E-7</c:v>
                </c:pt>
                <c:pt idx="174">
                  <c:v>1.6813471064460435E-7</c:v>
                </c:pt>
                <c:pt idx="175">
                  <c:v>1.6271711640408542E-7</c:v>
                </c:pt>
                <c:pt idx="176">
                  <c:v>1.6064364778835001E-7</c:v>
                </c:pt>
                <c:pt idx="177">
                  <c:v>1.5925966094644107E-7</c:v>
                </c:pt>
                <c:pt idx="178">
                  <c:v>1.62860900180659E-7</c:v>
                </c:pt>
                <c:pt idx="179">
                  <c:v>1.7406745981754547E-7</c:v>
                </c:pt>
                <c:pt idx="180">
                  <c:v>1.9496480646852326E-7</c:v>
                </c:pt>
                <c:pt idx="181">
                  <c:v>2.2592936645527572E-7</c:v>
                </c:pt>
                <c:pt idx="182">
                  <c:v>2.5674233883446077E-7</c:v>
                </c:pt>
                <c:pt idx="183">
                  <c:v>2.8141386404995172E-7</c:v>
                </c:pt>
                <c:pt idx="184">
                  <c:v>2.9771326147510656E-7</c:v>
                </c:pt>
                <c:pt idx="185">
                  <c:v>3.0548956853600021E-7</c:v>
                </c:pt>
                <c:pt idx="186">
                  <c:v>3.0523594190332881E-7</c:v>
                </c:pt>
                <c:pt idx="187">
                  <c:v>2.9078795693370048E-7</c:v>
                </c:pt>
                <c:pt idx="188">
                  <c:v>2.6100104080746633E-7</c:v>
                </c:pt>
                <c:pt idx="189">
                  <c:v>2.1801162907315658E-7</c:v>
                </c:pt>
                <c:pt idx="190">
                  <c:v>1.6770866729476378E-7</c:v>
                </c:pt>
                <c:pt idx="191">
                  <c:v>1.2134079612312045E-7</c:v>
                </c:pt>
                <c:pt idx="192">
                  <c:v>8.3069305787418089E-8</c:v>
                </c:pt>
                <c:pt idx="193">
                  <c:v>5.5744512210403491E-8</c:v>
                </c:pt>
                <c:pt idx="194">
                  <c:v>4.0669193228976713E-8</c:v>
                </c:pt>
                <c:pt idx="195">
                  <c:v>3.8763714239983814E-8</c:v>
                </c:pt>
                <c:pt idx="196">
                  <c:v>5.4399738803234554E-8</c:v>
                </c:pt>
                <c:pt idx="197">
                  <c:v>8.3669246628448524E-8</c:v>
                </c:pt>
                <c:pt idx="198">
                  <c:v>1.2033463689269676E-7</c:v>
                </c:pt>
                <c:pt idx="199">
                  <c:v>1.5752391668742331E-7</c:v>
                </c:pt>
                <c:pt idx="200">
                  <c:v>1.8692513190008978E-7</c:v>
                </c:pt>
                <c:pt idx="201">
                  <c:v>2.0862931113017811E-7</c:v>
                </c:pt>
                <c:pt idx="202">
                  <c:v>2.2339148965840545E-7</c:v>
                </c:pt>
                <c:pt idx="203">
                  <c:v>2.3054131085507263E-7</c:v>
                </c:pt>
                <c:pt idx="204">
                  <c:v>2.2649858200583117E-7</c:v>
                </c:pt>
                <c:pt idx="205">
                  <c:v>2.075570873961025E-7</c:v>
                </c:pt>
                <c:pt idx="206">
                  <c:v>1.8263912345349966E-7</c:v>
                </c:pt>
                <c:pt idx="207">
                  <c:v>1.5873093355739367E-7</c:v>
                </c:pt>
                <c:pt idx="208">
                  <c:v>1.3714429676533319E-7</c:v>
                </c:pt>
                <c:pt idx="209">
                  <c:v>1.2351469591435463E-7</c:v>
                </c:pt>
                <c:pt idx="210">
                  <c:v>1.1665409908097611E-7</c:v>
                </c:pt>
                <c:pt idx="211">
                  <c:v>1.087953015101363E-7</c:v>
                </c:pt>
                <c:pt idx="212">
                  <c:v>9.9082183136334296E-8</c:v>
                </c:pt>
                <c:pt idx="213">
                  <c:v>9.6421011128206669E-8</c:v>
                </c:pt>
                <c:pt idx="214">
                  <c:v>1.0510022527522656E-7</c:v>
                </c:pt>
                <c:pt idx="215">
                  <c:v>1.1624160991518705E-7</c:v>
                </c:pt>
                <c:pt idx="216">
                  <c:v>1.2655524669489892E-7</c:v>
                </c:pt>
                <c:pt idx="217">
                  <c:v>1.384121803761213E-7</c:v>
                </c:pt>
                <c:pt idx="218">
                  <c:v>1.4452581982868755E-7</c:v>
                </c:pt>
                <c:pt idx="219">
                  <c:v>1.4313000667366389E-7</c:v>
                </c:pt>
                <c:pt idx="220">
                  <c:v>1.4462156916968469E-7</c:v>
                </c:pt>
                <c:pt idx="221">
                  <c:v>1.5186648665338865E-7</c:v>
                </c:pt>
                <c:pt idx="222">
                  <c:v>1.5676667135757661E-7</c:v>
                </c:pt>
                <c:pt idx="223">
                  <c:v>1.5527500612092074E-7</c:v>
                </c:pt>
                <c:pt idx="224">
                  <c:v>1.5057832661454946E-7</c:v>
                </c:pt>
                <c:pt idx="225">
                  <c:v>1.3917525264219898E-7</c:v>
                </c:pt>
                <c:pt idx="226">
                  <c:v>1.1812489078966714E-7</c:v>
                </c:pt>
                <c:pt idx="227">
                  <c:v>9.7153860257184673E-8</c:v>
                </c:pt>
                <c:pt idx="228">
                  <c:v>8.2366200319080377E-8</c:v>
                </c:pt>
                <c:pt idx="229">
                  <c:v>7.1781800805704227E-8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Sheet1!$G$7</c:f>
              <c:strCache>
                <c:ptCount val="1"/>
                <c:pt idx="0">
                  <c:v> derivative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Sheet1!$A$17:$A$262</c:f>
              <c:numCache>
                <c:formatCode>General</c:formatCode>
                <c:ptCount val="246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240</c:v>
                </c:pt>
                <c:pt idx="16">
                  <c:v>250</c:v>
                </c:pt>
                <c:pt idx="17">
                  <c:v>260</c:v>
                </c:pt>
                <c:pt idx="18">
                  <c:v>270</c:v>
                </c:pt>
                <c:pt idx="19">
                  <c:v>280</c:v>
                </c:pt>
                <c:pt idx="20">
                  <c:v>290</c:v>
                </c:pt>
                <c:pt idx="21">
                  <c:v>300</c:v>
                </c:pt>
                <c:pt idx="22">
                  <c:v>310</c:v>
                </c:pt>
                <c:pt idx="23">
                  <c:v>320</c:v>
                </c:pt>
                <c:pt idx="24">
                  <c:v>330</c:v>
                </c:pt>
                <c:pt idx="25">
                  <c:v>340</c:v>
                </c:pt>
                <c:pt idx="26">
                  <c:v>350</c:v>
                </c:pt>
                <c:pt idx="27">
                  <c:v>360</c:v>
                </c:pt>
                <c:pt idx="28">
                  <c:v>370</c:v>
                </c:pt>
                <c:pt idx="29">
                  <c:v>380</c:v>
                </c:pt>
                <c:pt idx="30">
                  <c:v>390</c:v>
                </c:pt>
                <c:pt idx="31">
                  <c:v>400</c:v>
                </c:pt>
                <c:pt idx="32">
                  <c:v>410</c:v>
                </c:pt>
                <c:pt idx="33">
                  <c:v>420</c:v>
                </c:pt>
                <c:pt idx="34">
                  <c:v>430</c:v>
                </c:pt>
                <c:pt idx="35">
                  <c:v>440</c:v>
                </c:pt>
                <c:pt idx="36">
                  <c:v>450</c:v>
                </c:pt>
                <c:pt idx="37">
                  <c:v>460</c:v>
                </c:pt>
                <c:pt idx="38">
                  <c:v>470</c:v>
                </c:pt>
                <c:pt idx="39">
                  <c:v>480</c:v>
                </c:pt>
                <c:pt idx="40">
                  <c:v>490</c:v>
                </c:pt>
                <c:pt idx="41">
                  <c:v>500</c:v>
                </c:pt>
                <c:pt idx="42">
                  <c:v>510</c:v>
                </c:pt>
                <c:pt idx="43">
                  <c:v>520</c:v>
                </c:pt>
                <c:pt idx="44">
                  <c:v>530</c:v>
                </c:pt>
                <c:pt idx="45">
                  <c:v>540</c:v>
                </c:pt>
                <c:pt idx="46">
                  <c:v>550</c:v>
                </c:pt>
                <c:pt idx="47">
                  <c:v>560</c:v>
                </c:pt>
                <c:pt idx="48">
                  <c:v>570</c:v>
                </c:pt>
                <c:pt idx="49">
                  <c:v>580</c:v>
                </c:pt>
                <c:pt idx="50">
                  <c:v>590</c:v>
                </c:pt>
                <c:pt idx="51">
                  <c:v>600</c:v>
                </c:pt>
                <c:pt idx="52">
                  <c:v>610</c:v>
                </c:pt>
                <c:pt idx="53">
                  <c:v>620</c:v>
                </c:pt>
                <c:pt idx="54">
                  <c:v>630</c:v>
                </c:pt>
                <c:pt idx="55">
                  <c:v>640</c:v>
                </c:pt>
                <c:pt idx="56">
                  <c:v>650</c:v>
                </c:pt>
                <c:pt idx="57">
                  <c:v>660</c:v>
                </c:pt>
                <c:pt idx="58">
                  <c:v>670</c:v>
                </c:pt>
                <c:pt idx="59">
                  <c:v>680</c:v>
                </c:pt>
                <c:pt idx="60">
                  <c:v>690</c:v>
                </c:pt>
                <c:pt idx="61">
                  <c:v>700</c:v>
                </c:pt>
                <c:pt idx="62">
                  <c:v>710</c:v>
                </c:pt>
                <c:pt idx="63">
                  <c:v>720</c:v>
                </c:pt>
                <c:pt idx="64">
                  <c:v>730</c:v>
                </c:pt>
                <c:pt idx="65">
                  <c:v>740</c:v>
                </c:pt>
                <c:pt idx="66">
                  <c:v>750</c:v>
                </c:pt>
                <c:pt idx="67">
                  <c:v>760</c:v>
                </c:pt>
                <c:pt idx="68">
                  <c:v>770</c:v>
                </c:pt>
                <c:pt idx="69">
                  <c:v>780</c:v>
                </c:pt>
                <c:pt idx="70">
                  <c:v>790</c:v>
                </c:pt>
                <c:pt idx="71">
                  <c:v>800</c:v>
                </c:pt>
                <c:pt idx="72">
                  <c:v>810</c:v>
                </c:pt>
                <c:pt idx="73">
                  <c:v>820</c:v>
                </c:pt>
                <c:pt idx="74">
                  <c:v>830</c:v>
                </c:pt>
                <c:pt idx="75">
                  <c:v>840</c:v>
                </c:pt>
                <c:pt idx="76">
                  <c:v>850</c:v>
                </c:pt>
                <c:pt idx="77">
                  <c:v>860</c:v>
                </c:pt>
                <c:pt idx="78">
                  <c:v>870</c:v>
                </c:pt>
                <c:pt idx="79">
                  <c:v>880</c:v>
                </c:pt>
                <c:pt idx="80">
                  <c:v>890</c:v>
                </c:pt>
                <c:pt idx="81">
                  <c:v>900</c:v>
                </c:pt>
                <c:pt idx="82">
                  <c:v>910</c:v>
                </c:pt>
                <c:pt idx="83">
                  <c:v>920</c:v>
                </c:pt>
                <c:pt idx="84">
                  <c:v>930</c:v>
                </c:pt>
                <c:pt idx="85">
                  <c:v>940</c:v>
                </c:pt>
                <c:pt idx="86">
                  <c:v>950</c:v>
                </c:pt>
                <c:pt idx="87">
                  <c:v>960</c:v>
                </c:pt>
                <c:pt idx="88">
                  <c:v>970</c:v>
                </c:pt>
                <c:pt idx="89">
                  <c:v>980</c:v>
                </c:pt>
                <c:pt idx="90">
                  <c:v>990</c:v>
                </c:pt>
                <c:pt idx="91">
                  <c:v>1000</c:v>
                </c:pt>
                <c:pt idx="92">
                  <c:v>1010</c:v>
                </c:pt>
                <c:pt idx="93">
                  <c:v>1020</c:v>
                </c:pt>
                <c:pt idx="94">
                  <c:v>1030</c:v>
                </c:pt>
                <c:pt idx="95">
                  <c:v>1040</c:v>
                </c:pt>
                <c:pt idx="96">
                  <c:v>1050</c:v>
                </c:pt>
                <c:pt idx="97">
                  <c:v>1060</c:v>
                </c:pt>
                <c:pt idx="98">
                  <c:v>1070</c:v>
                </c:pt>
                <c:pt idx="99">
                  <c:v>1080</c:v>
                </c:pt>
                <c:pt idx="100">
                  <c:v>1090</c:v>
                </c:pt>
                <c:pt idx="101">
                  <c:v>1100</c:v>
                </c:pt>
                <c:pt idx="102">
                  <c:v>1110</c:v>
                </c:pt>
                <c:pt idx="103">
                  <c:v>1120</c:v>
                </c:pt>
                <c:pt idx="104">
                  <c:v>1130</c:v>
                </c:pt>
                <c:pt idx="105">
                  <c:v>1140</c:v>
                </c:pt>
                <c:pt idx="106">
                  <c:v>1150</c:v>
                </c:pt>
                <c:pt idx="107">
                  <c:v>1160</c:v>
                </c:pt>
                <c:pt idx="108">
                  <c:v>1170</c:v>
                </c:pt>
                <c:pt idx="109">
                  <c:v>1180</c:v>
                </c:pt>
                <c:pt idx="110">
                  <c:v>1190</c:v>
                </c:pt>
                <c:pt idx="111">
                  <c:v>1200</c:v>
                </c:pt>
                <c:pt idx="112">
                  <c:v>1210</c:v>
                </c:pt>
                <c:pt idx="113">
                  <c:v>1220</c:v>
                </c:pt>
                <c:pt idx="114">
                  <c:v>1230</c:v>
                </c:pt>
                <c:pt idx="115">
                  <c:v>1240</c:v>
                </c:pt>
                <c:pt idx="116">
                  <c:v>1250</c:v>
                </c:pt>
                <c:pt idx="117">
                  <c:v>1260</c:v>
                </c:pt>
                <c:pt idx="118">
                  <c:v>1270</c:v>
                </c:pt>
                <c:pt idx="119">
                  <c:v>1280</c:v>
                </c:pt>
                <c:pt idx="120">
                  <c:v>1290</c:v>
                </c:pt>
                <c:pt idx="121">
                  <c:v>1300</c:v>
                </c:pt>
                <c:pt idx="122">
                  <c:v>1310</c:v>
                </c:pt>
                <c:pt idx="123">
                  <c:v>1320</c:v>
                </c:pt>
                <c:pt idx="124">
                  <c:v>1330</c:v>
                </c:pt>
                <c:pt idx="125">
                  <c:v>1340</c:v>
                </c:pt>
                <c:pt idx="126">
                  <c:v>1350</c:v>
                </c:pt>
                <c:pt idx="127">
                  <c:v>1360</c:v>
                </c:pt>
                <c:pt idx="128">
                  <c:v>1370</c:v>
                </c:pt>
                <c:pt idx="129">
                  <c:v>1380</c:v>
                </c:pt>
                <c:pt idx="130">
                  <c:v>1390</c:v>
                </c:pt>
                <c:pt idx="131">
                  <c:v>1400</c:v>
                </c:pt>
                <c:pt idx="132">
                  <c:v>1410</c:v>
                </c:pt>
                <c:pt idx="133">
                  <c:v>1420</c:v>
                </c:pt>
                <c:pt idx="134">
                  <c:v>1430</c:v>
                </c:pt>
                <c:pt idx="135">
                  <c:v>1440</c:v>
                </c:pt>
                <c:pt idx="136">
                  <c:v>1450</c:v>
                </c:pt>
                <c:pt idx="137">
                  <c:v>1460</c:v>
                </c:pt>
                <c:pt idx="138">
                  <c:v>1470</c:v>
                </c:pt>
                <c:pt idx="139">
                  <c:v>1480</c:v>
                </c:pt>
                <c:pt idx="140">
                  <c:v>1490</c:v>
                </c:pt>
                <c:pt idx="141">
                  <c:v>1500</c:v>
                </c:pt>
                <c:pt idx="142">
                  <c:v>1510</c:v>
                </c:pt>
                <c:pt idx="143">
                  <c:v>1520</c:v>
                </c:pt>
                <c:pt idx="144">
                  <c:v>1530</c:v>
                </c:pt>
                <c:pt idx="145">
                  <c:v>1540</c:v>
                </c:pt>
                <c:pt idx="146">
                  <c:v>1550</c:v>
                </c:pt>
                <c:pt idx="147">
                  <c:v>1560</c:v>
                </c:pt>
                <c:pt idx="148">
                  <c:v>1570</c:v>
                </c:pt>
                <c:pt idx="149">
                  <c:v>1580</c:v>
                </c:pt>
                <c:pt idx="150">
                  <c:v>1590</c:v>
                </c:pt>
                <c:pt idx="151">
                  <c:v>1600</c:v>
                </c:pt>
                <c:pt idx="152">
                  <c:v>1610</c:v>
                </c:pt>
                <c:pt idx="153">
                  <c:v>1620</c:v>
                </c:pt>
                <c:pt idx="154">
                  <c:v>1630</c:v>
                </c:pt>
                <c:pt idx="155">
                  <c:v>1640</c:v>
                </c:pt>
                <c:pt idx="156">
                  <c:v>1650</c:v>
                </c:pt>
                <c:pt idx="157">
                  <c:v>1660</c:v>
                </c:pt>
                <c:pt idx="158">
                  <c:v>1670</c:v>
                </c:pt>
                <c:pt idx="159">
                  <c:v>1680</c:v>
                </c:pt>
                <c:pt idx="160">
                  <c:v>1690</c:v>
                </c:pt>
                <c:pt idx="161">
                  <c:v>1700</c:v>
                </c:pt>
                <c:pt idx="162">
                  <c:v>1710</c:v>
                </c:pt>
                <c:pt idx="163">
                  <c:v>1720</c:v>
                </c:pt>
                <c:pt idx="164">
                  <c:v>1730</c:v>
                </c:pt>
                <c:pt idx="165">
                  <c:v>1740</c:v>
                </c:pt>
                <c:pt idx="166">
                  <c:v>1750</c:v>
                </c:pt>
                <c:pt idx="167">
                  <c:v>1760</c:v>
                </c:pt>
                <c:pt idx="168">
                  <c:v>1770</c:v>
                </c:pt>
                <c:pt idx="169">
                  <c:v>1780</c:v>
                </c:pt>
                <c:pt idx="170">
                  <c:v>1790</c:v>
                </c:pt>
                <c:pt idx="171">
                  <c:v>1800</c:v>
                </c:pt>
                <c:pt idx="172">
                  <c:v>1810</c:v>
                </c:pt>
                <c:pt idx="173">
                  <c:v>1820</c:v>
                </c:pt>
                <c:pt idx="174">
                  <c:v>1830</c:v>
                </c:pt>
                <c:pt idx="175">
                  <c:v>1840</c:v>
                </c:pt>
                <c:pt idx="176">
                  <c:v>1850</c:v>
                </c:pt>
                <c:pt idx="177">
                  <c:v>1860</c:v>
                </c:pt>
                <c:pt idx="178">
                  <c:v>1870</c:v>
                </c:pt>
                <c:pt idx="179">
                  <c:v>1880</c:v>
                </c:pt>
                <c:pt idx="180">
                  <c:v>1890</c:v>
                </c:pt>
                <c:pt idx="181">
                  <c:v>1900</c:v>
                </c:pt>
                <c:pt idx="182">
                  <c:v>1910</c:v>
                </c:pt>
                <c:pt idx="183">
                  <c:v>1920</c:v>
                </c:pt>
                <c:pt idx="184">
                  <c:v>1930</c:v>
                </c:pt>
                <c:pt idx="185">
                  <c:v>1940</c:v>
                </c:pt>
                <c:pt idx="186">
                  <c:v>1950</c:v>
                </c:pt>
                <c:pt idx="187">
                  <c:v>1960</c:v>
                </c:pt>
                <c:pt idx="188">
                  <c:v>1970</c:v>
                </c:pt>
                <c:pt idx="189">
                  <c:v>1980</c:v>
                </c:pt>
                <c:pt idx="190">
                  <c:v>1990</c:v>
                </c:pt>
                <c:pt idx="191">
                  <c:v>2000</c:v>
                </c:pt>
                <c:pt idx="192">
                  <c:v>2010</c:v>
                </c:pt>
                <c:pt idx="193">
                  <c:v>2020</c:v>
                </c:pt>
                <c:pt idx="194">
                  <c:v>2030</c:v>
                </c:pt>
                <c:pt idx="195">
                  <c:v>2040</c:v>
                </c:pt>
                <c:pt idx="196">
                  <c:v>2050</c:v>
                </c:pt>
                <c:pt idx="197">
                  <c:v>2060</c:v>
                </c:pt>
                <c:pt idx="198">
                  <c:v>2070</c:v>
                </c:pt>
                <c:pt idx="199">
                  <c:v>2080</c:v>
                </c:pt>
                <c:pt idx="200">
                  <c:v>2090</c:v>
                </c:pt>
                <c:pt idx="201">
                  <c:v>2100</c:v>
                </c:pt>
                <c:pt idx="202">
                  <c:v>2110</c:v>
                </c:pt>
                <c:pt idx="203">
                  <c:v>2120</c:v>
                </c:pt>
                <c:pt idx="204">
                  <c:v>2130</c:v>
                </c:pt>
                <c:pt idx="205">
                  <c:v>2140</c:v>
                </c:pt>
                <c:pt idx="206">
                  <c:v>2150</c:v>
                </c:pt>
                <c:pt idx="207">
                  <c:v>2160</c:v>
                </c:pt>
                <c:pt idx="208">
                  <c:v>2170</c:v>
                </c:pt>
                <c:pt idx="209">
                  <c:v>2180</c:v>
                </c:pt>
                <c:pt idx="210">
                  <c:v>2190</c:v>
                </c:pt>
                <c:pt idx="211">
                  <c:v>2200</c:v>
                </c:pt>
                <c:pt idx="212">
                  <c:v>2210</c:v>
                </c:pt>
                <c:pt idx="213">
                  <c:v>2220</c:v>
                </c:pt>
                <c:pt idx="214">
                  <c:v>2230</c:v>
                </c:pt>
                <c:pt idx="215">
                  <c:v>2240</c:v>
                </c:pt>
                <c:pt idx="216">
                  <c:v>2250</c:v>
                </c:pt>
                <c:pt idx="217">
                  <c:v>2260</c:v>
                </c:pt>
                <c:pt idx="218">
                  <c:v>2270</c:v>
                </c:pt>
                <c:pt idx="219">
                  <c:v>2280</c:v>
                </c:pt>
                <c:pt idx="220">
                  <c:v>2290</c:v>
                </c:pt>
                <c:pt idx="221">
                  <c:v>2300</c:v>
                </c:pt>
                <c:pt idx="222">
                  <c:v>2310</c:v>
                </c:pt>
                <c:pt idx="223">
                  <c:v>2320</c:v>
                </c:pt>
                <c:pt idx="224">
                  <c:v>2330</c:v>
                </c:pt>
                <c:pt idx="225">
                  <c:v>2340</c:v>
                </c:pt>
                <c:pt idx="226">
                  <c:v>2350</c:v>
                </c:pt>
                <c:pt idx="227">
                  <c:v>2360</c:v>
                </c:pt>
                <c:pt idx="228">
                  <c:v>2370</c:v>
                </c:pt>
                <c:pt idx="229">
                  <c:v>2380</c:v>
                </c:pt>
                <c:pt idx="230">
                  <c:v>2390</c:v>
                </c:pt>
                <c:pt idx="231">
                  <c:v>2400</c:v>
                </c:pt>
                <c:pt idx="232">
                  <c:v>2410</c:v>
                </c:pt>
                <c:pt idx="233">
                  <c:v>2420</c:v>
                </c:pt>
                <c:pt idx="234">
                  <c:v>2430</c:v>
                </c:pt>
                <c:pt idx="235">
                  <c:v>2440</c:v>
                </c:pt>
                <c:pt idx="236">
                  <c:v>2450</c:v>
                </c:pt>
                <c:pt idx="237">
                  <c:v>2460</c:v>
                </c:pt>
                <c:pt idx="238">
                  <c:v>2470</c:v>
                </c:pt>
                <c:pt idx="239">
                  <c:v>2480</c:v>
                </c:pt>
                <c:pt idx="240">
                  <c:v>2490</c:v>
                </c:pt>
                <c:pt idx="241">
                  <c:v>2500</c:v>
                </c:pt>
                <c:pt idx="242">
                  <c:v>2510</c:v>
                </c:pt>
                <c:pt idx="243">
                  <c:v>2520</c:v>
                </c:pt>
                <c:pt idx="244">
                  <c:v>2530</c:v>
                </c:pt>
                <c:pt idx="245">
                  <c:v>2540</c:v>
                </c:pt>
              </c:numCache>
            </c:numRef>
          </c:xVal>
          <c:yVal>
            <c:numRef>
              <c:f>Sheet1!$AL$17:$AL$262</c:f>
              <c:numCache>
                <c:formatCode>0.00E+00</c:formatCode>
                <c:ptCount val="246"/>
                <c:pt idx="0">
                  <c:v>-2.6927586370900642E-6</c:v>
                </c:pt>
                <c:pt idx="1">
                  <c:v>1.6703867200523759E-6</c:v>
                </c:pt>
                <c:pt idx="2">
                  <c:v>3.6416823084522982E-6</c:v>
                </c:pt>
                <c:pt idx="3">
                  <c:v>3.2512950214857973E-6</c:v>
                </c:pt>
                <c:pt idx="4">
                  <c:v>5.2973721934573831E-6</c:v>
                </c:pt>
                <c:pt idx="5">
                  <c:v>-5.3807722140672413E-6</c:v>
                </c:pt>
                <c:pt idx="6">
                  <c:v>-7.7940433028247949E-6</c:v>
                </c:pt>
                <c:pt idx="7">
                  <c:v>4.4675406654373625E-6</c:v>
                </c:pt>
                <c:pt idx="8">
                  <c:v>1.8491544825738355E-6</c:v>
                </c:pt>
                <c:pt idx="9">
                  <c:v>4.1561618071248037E-6</c:v>
                </c:pt>
                <c:pt idx="10">
                  <c:v>-2.2394453817006804E-6</c:v>
                </c:pt>
                <c:pt idx="11">
                  <c:v>-9.9818771457843539E-6</c:v>
                </c:pt>
                <c:pt idx="12">
                  <c:v>2.0372583685429635E-6</c:v>
                </c:pt>
                <c:pt idx="13">
                  <c:v>2.7302138723941939E-6</c:v>
                </c:pt>
                <c:pt idx="14">
                  <c:v>2.1621354054096578E-6</c:v>
                </c:pt>
                <c:pt idx="15">
                  <c:v>4.1777839454443219E-6</c:v>
                </c:pt>
                <c:pt idx="16">
                  <c:v>-1.177614968119744E-6</c:v>
                </c:pt>
                <c:pt idx="17">
                  <c:v>-9.8226447285937165E-7</c:v>
                </c:pt>
                <c:pt idx="18">
                  <c:v>-6.3443055401379848E-6</c:v>
                </c:pt>
                <c:pt idx="19">
                  <c:v>-3.578534333001371E-6</c:v>
                </c:pt>
                <c:pt idx="20">
                  <c:v>7.7527269827770707E-6</c:v>
                </c:pt>
                <c:pt idx="21">
                  <c:v>7.4157891607945284E-7</c:v>
                </c:pt>
                <c:pt idx="22">
                  <c:v>-7.6369858557162552E-7</c:v>
                </c:pt>
                <c:pt idx="23">
                  <c:v>3.1663876815368761E-6</c:v>
                </c:pt>
                <c:pt idx="24">
                  <c:v>-3.9071123664169405E-6</c:v>
                </c:pt>
                <c:pt idx="25">
                  <c:v>-4.1204578932008106E-6</c:v>
                </c:pt>
                <c:pt idx="26">
                  <c:v>3.5929523053732081E-6</c:v>
                </c:pt>
                <c:pt idx="27">
                  <c:v>5.9180875516132124E-6</c:v>
                </c:pt>
                <c:pt idx="28">
                  <c:v>-2.824822017994668E-6</c:v>
                </c:pt>
                <c:pt idx="29">
                  <c:v>-6.9182084218621923E-6</c:v>
                </c:pt>
                <c:pt idx="30">
                  <c:v>4.6494041223121844E-6</c:v>
                </c:pt>
                <c:pt idx="31">
                  <c:v>3.5686546256205603E-6</c:v>
                </c:pt>
                <c:pt idx="32">
                  <c:v>-2.6553564216921786E-6</c:v>
                </c:pt>
                <c:pt idx="33">
                  <c:v>-1.6605614078130109E-6</c:v>
                </c:pt>
                <c:pt idx="34">
                  <c:v>3.0588359844163649E-6</c:v>
                </c:pt>
                <c:pt idx="35">
                  <c:v>1.9131005931508082E-6</c:v>
                </c:pt>
                <c:pt idx="36">
                  <c:v>-4.5395208074849849E-6</c:v>
                </c:pt>
                <c:pt idx="37">
                  <c:v>-4.8647581278010829E-7</c:v>
                </c:pt>
                <c:pt idx="38">
                  <c:v>-2.5366068809415821E-7</c:v>
                </c:pt>
                <c:pt idx="39">
                  <c:v>4.3130082583253684E-6</c:v>
                </c:pt>
                <c:pt idx="40">
                  <c:v>7.8581100718664082E-7</c:v>
                </c:pt>
                <c:pt idx="41">
                  <c:v>-2.530708376255602E-6</c:v>
                </c:pt>
                <c:pt idx="42">
                  <c:v>2.678523480916515E-6</c:v>
                </c:pt>
                <c:pt idx="43">
                  <c:v>-5.582152759323614E-6</c:v>
                </c:pt>
                <c:pt idx="44">
                  <c:v>3.5928409311235254E-6</c:v>
                </c:pt>
                <c:pt idx="45">
                  <c:v>8.9969696400007992E-6</c:v>
                </c:pt>
                <c:pt idx="46">
                  <c:v>-7.5719575224668375E-6</c:v>
                </c:pt>
                <c:pt idx="47">
                  <c:v>-7.6568082345723776E-6</c:v>
                </c:pt>
                <c:pt idx="48">
                  <c:v>6.3691883269689779E-6</c:v>
                </c:pt>
                <c:pt idx="49">
                  <c:v>9.9409888253640376E-6</c:v>
                </c:pt>
                <c:pt idx="50">
                  <c:v>-1.0246478844717079E-5</c:v>
                </c:pt>
                <c:pt idx="51">
                  <c:v>-9.4574063851107801E-6</c:v>
                </c:pt>
                <c:pt idx="52">
                  <c:v>7.3549537291671425E-6</c:v>
                </c:pt>
                <c:pt idx="53">
                  <c:v>3.5669119105311228E-7</c:v>
                </c:pt>
                <c:pt idx="54">
                  <c:v>5.3078728605275557E-6</c:v>
                </c:pt>
                <c:pt idx="55">
                  <c:v>4.4469650003628444E-6</c:v>
                </c:pt>
                <c:pt idx="56">
                  <c:v>-7.1991717242382551E-6</c:v>
                </c:pt>
                <c:pt idx="57">
                  <c:v>4.2061539720034127E-6</c:v>
                </c:pt>
                <c:pt idx="58">
                  <c:v>4.0981300956399717E-6</c:v>
                </c:pt>
                <c:pt idx="59">
                  <c:v>-6.4948559266460319E-6</c:v>
                </c:pt>
                <c:pt idx="60">
                  <c:v>-1.6048079340225097E-6</c:v>
                </c:pt>
                <c:pt idx="61">
                  <c:v>-1.6510647089212743E-7</c:v>
                </c:pt>
                <c:pt idx="62">
                  <c:v>-3.2548393634442018E-6</c:v>
                </c:pt>
                <c:pt idx="63">
                  <c:v>4.5497578050661399E-6</c:v>
                </c:pt>
                <c:pt idx="64">
                  <c:v>2.0882078483536192E-6</c:v>
                </c:pt>
                <c:pt idx="65">
                  <c:v>-4.678726667121241E-6</c:v>
                </c:pt>
                <c:pt idx="66">
                  <c:v>6.9638717014387767E-6</c:v>
                </c:pt>
                <c:pt idx="67">
                  <c:v>5.3164268484739967E-6</c:v>
                </c:pt>
                <c:pt idx="68">
                  <c:v>-4.75878634735527E-6</c:v>
                </c:pt>
                <c:pt idx="69">
                  <c:v>-4.9921808898828453E-6</c:v>
                </c:pt>
                <c:pt idx="70">
                  <c:v>-5.4155386806459242E-6</c:v>
                </c:pt>
                <c:pt idx="71">
                  <c:v>8.2651483327300639E-6</c:v>
                </c:pt>
                <c:pt idx="72">
                  <c:v>4.2945009049152886E-6</c:v>
                </c:pt>
                <c:pt idx="73">
                  <c:v>-6.3341743451904306E-6</c:v>
                </c:pt>
                <c:pt idx="74">
                  <c:v>6.1243066809477109E-6</c:v>
                </c:pt>
                <c:pt idx="75">
                  <c:v>-4.8906530604914104E-6</c:v>
                </c:pt>
                <c:pt idx="76">
                  <c:v>6.370901154173481E-7</c:v>
                </c:pt>
                <c:pt idx="77">
                  <c:v>1.2841377809032077E-5</c:v>
                </c:pt>
                <c:pt idx="78">
                  <c:v>-1.1140006976200352E-5</c:v>
                </c:pt>
                <c:pt idx="79">
                  <c:v>-5.7652105425241827E-6</c:v>
                </c:pt>
                <c:pt idx="80">
                  <c:v>1.2305676495339842E-5</c:v>
                </c:pt>
                <c:pt idx="81">
                  <c:v>3.9680991073263768E-8</c:v>
                </c:pt>
                <c:pt idx="82">
                  <c:v>-6.4128074358908726E-6</c:v>
                </c:pt>
                <c:pt idx="83">
                  <c:v>1.7108604545235051E-7</c:v>
                </c:pt>
                <c:pt idx="84">
                  <c:v>6.060208040157834E-6</c:v>
                </c:pt>
                <c:pt idx="85">
                  <c:v>-4.4529268296233883E-7</c:v>
                </c:pt>
                <c:pt idx="86">
                  <c:v>-3.5957604780839646E-6</c:v>
                </c:pt>
                <c:pt idx="87">
                  <c:v>9.6681411659978175E-6</c:v>
                </c:pt>
                <c:pt idx="88">
                  <c:v>-9.6144454421728855E-7</c:v>
                </c:pt>
                <c:pt idx="89">
                  <c:v>-1.3324278995201778E-5</c:v>
                </c:pt>
                <c:pt idx="90">
                  <c:v>5.8636282225239798E-6</c:v>
                </c:pt>
                <c:pt idx="91">
                  <c:v>1.2742547187728494E-5</c:v>
                </c:pt>
                <c:pt idx="92">
                  <c:v>-3.6155394262089834E-6</c:v>
                </c:pt>
                <c:pt idx="93">
                  <c:v>-7.3269522304983409E-6</c:v>
                </c:pt>
                <c:pt idx="94">
                  <c:v>-8.5102481785365167E-7</c:v>
                </c:pt>
                <c:pt idx="95">
                  <c:v>-5.8995480861981364E-7</c:v>
                </c:pt>
                <c:pt idx="96">
                  <c:v>-9.7502150352771207E-7</c:v>
                </c:pt>
                <c:pt idx="97">
                  <c:v>1.1521833166230345E-5</c:v>
                </c:pt>
                <c:pt idx="98">
                  <c:v>8.8024204983797022E-6</c:v>
                </c:pt>
                <c:pt idx="99">
                  <c:v>-4.0155336579254796E-6</c:v>
                </c:pt>
                <c:pt idx="100">
                  <c:v>-6.5781584918003757E-7</c:v>
                </c:pt>
                <c:pt idx="101">
                  <c:v>-7.8540121931802725E-6</c:v>
                </c:pt>
                <c:pt idx="102">
                  <c:v>-2.7940453900025796E-6</c:v>
                </c:pt>
                <c:pt idx="103">
                  <c:v>7.6757131670339441E-6</c:v>
                </c:pt>
                <c:pt idx="104">
                  <c:v>4.2369439645405229E-6</c:v>
                </c:pt>
                <c:pt idx="105">
                  <c:v>-3.8130459121659556E-6</c:v>
                </c:pt>
                <c:pt idx="106">
                  <c:v>-3.8398374078323775E-6</c:v>
                </c:pt>
                <c:pt idx="107">
                  <c:v>1.0567485584655201E-5</c:v>
                </c:pt>
                <c:pt idx="108">
                  <c:v>1.6300948987101035E-6</c:v>
                </c:pt>
                <c:pt idx="109">
                  <c:v>-4.5037069044518576E-6</c:v>
                </c:pt>
                <c:pt idx="110">
                  <c:v>4.5566496507360581E-6</c:v>
                </c:pt>
                <c:pt idx="111">
                  <c:v>-6.9615591058510417E-6</c:v>
                </c:pt>
                <c:pt idx="112">
                  <c:v>-1.1898593409777683E-5</c:v>
                </c:pt>
                <c:pt idx="113">
                  <c:v>-1.587722489328208E-7</c:v>
                </c:pt>
                <c:pt idx="114">
                  <c:v>9.7513102630757821E-6</c:v>
                </c:pt>
                <c:pt idx="115">
                  <c:v>7.9428546224209759E-6</c:v>
                </c:pt>
                <c:pt idx="116">
                  <c:v>-1.0179930879959804E-5</c:v>
                </c:pt>
                <c:pt idx="117">
                  <c:v>-1.5904773758967233E-5</c:v>
                </c:pt>
                <c:pt idx="118">
                  <c:v>2.0844984621206512E-6</c:v>
                </c:pt>
                <c:pt idx="119">
                  <c:v>1.1312766263255197E-5</c:v>
                </c:pt>
                <c:pt idx="120">
                  <c:v>5.5170546727211655E-6</c:v>
                </c:pt>
                <c:pt idx="121">
                  <c:v>1.8016635092471544E-6</c:v>
                </c:pt>
                <c:pt idx="122">
                  <c:v>-1.0561480031167706E-5</c:v>
                </c:pt>
                <c:pt idx="123">
                  <c:v>-1.3005741444890305E-5</c:v>
                </c:pt>
                <c:pt idx="124">
                  <c:v>6.5143015397367009E-8</c:v>
                </c:pt>
                <c:pt idx="125">
                  <c:v>6.8469256705048339E-6</c:v>
                </c:pt>
                <c:pt idx="126">
                  <c:v>1.0023617068594115E-5</c:v>
                </c:pt>
                <c:pt idx="127">
                  <c:v>-7.4877804587668187E-7</c:v>
                </c:pt>
                <c:pt idx="128">
                  <c:v>-7.0217767909661742E-6</c:v>
                </c:pt>
                <c:pt idx="129">
                  <c:v>-2.2565969351676805E-6</c:v>
                </c:pt>
                <c:pt idx="130">
                  <c:v>2.7395916303245969E-6</c:v>
                </c:pt>
                <c:pt idx="131">
                  <c:v>6.1612148819865237E-6</c:v>
                </c:pt>
                <c:pt idx="132">
                  <c:v>3.0485763056496017E-6</c:v>
                </c:pt>
                <c:pt idx="133">
                  <c:v>-3.1653149923271256E-6</c:v>
                </c:pt>
                <c:pt idx="134">
                  <c:v>-1.0848810966273408E-5</c:v>
                </c:pt>
                <c:pt idx="135">
                  <c:v>-7.3723076047596538E-7</c:v>
                </c:pt>
                <c:pt idx="136">
                  <c:v>1.2579253969578623E-5</c:v>
                </c:pt>
                <c:pt idx="137">
                  <c:v>5.2184229726288946E-6</c:v>
                </c:pt>
                <c:pt idx="138">
                  <c:v>-7.4154885057763088E-6</c:v>
                </c:pt>
                <c:pt idx="139">
                  <c:v>-3.7731559812845243E-6</c:v>
                </c:pt>
                <c:pt idx="140">
                  <c:v>4.5111574974221472E-6</c:v>
                </c:pt>
                <c:pt idx="141">
                  <c:v>6.9448736366233687E-6</c:v>
                </c:pt>
                <c:pt idx="142">
                  <c:v>-3.3929589792737415E-7</c:v>
                </c:pt>
                <c:pt idx="143">
                  <c:v>-6.1496198809435368E-6</c:v>
                </c:pt>
                <c:pt idx="144">
                  <c:v>8.2867502958502989E-6</c:v>
                </c:pt>
                <c:pt idx="145">
                  <c:v>1.0298664086339658E-6</c:v>
                </c:pt>
                <c:pt idx="146">
                  <c:v>-5.0257548130623616E-6</c:v>
                </c:pt>
                <c:pt idx="147">
                  <c:v>9.8570677276981622E-6</c:v>
                </c:pt>
                <c:pt idx="148">
                  <c:v>-3.4940966729364923E-6</c:v>
                </c:pt>
                <c:pt idx="149">
                  <c:v>-1.1699776456376606E-5</c:v>
                </c:pt>
                <c:pt idx="150">
                  <c:v>5.6181381789285877E-6</c:v>
                </c:pt>
                <c:pt idx="151">
                  <c:v>6.7381513648077936E-6</c:v>
                </c:pt>
                <c:pt idx="152">
                  <c:v>5.2561984090683545E-7</c:v>
                </c:pt>
                <c:pt idx="153">
                  <c:v>8.7394055248768477E-7</c:v>
                </c:pt>
                <c:pt idx="154">
                  <c:v>-6.5751780755846776E-6</c:v>
                </c:pt>
                <c:pt idx="155">
                  <c:v>-1.1142275651683874E-6</c:v>
                </c:pt>
                <c:pt idx="156">
                  <c:v>6.0097731749349922E-6</c:v>
                </c:pt>
                <c:pt idx="157">
                  <c:v>4.3548441967862535E-7</c:v>
                </c:pt>
                <c:pt idx="158">
                  <c:v>-4.5562182441196506E-7</c:v>
                </c:pt>
                <c:pt idx="159">
                  <c:v>1.5355578577845591E-6</c:v>
                </c:pt>
                <c:pt idx="160">
                  <c:v>1.5776532349157099E-6</c:v>
                </c:pt>
                <c:pt idx="161">
                  <c:v>-3.6367091050474802E-6</c:v>
                </c:pt>
                <c:pt idx="162">
                  <c:v>3.1248330115403805E-6</c:v>
                </c:pt>
                <c:pt idx="163">
                  <c:v>-5.9774894170923295E-7</c:v>
                </c:pt>
                <c:pt idx="164">
                  <c:v>-6.2615792877549963E-6</c:v>
                </c:pt>
                <c:pt idx="165">
                  <c:v>8.4179664879042286E-6</c:v>
                </c:pt>
                <c:pt idx="166">
                  <c:v>6.2239843740010513E-7</c:v>
                </c:pt>
                <c:pt idx="167">
                  <c:v>-3.6576642244150885E-6</c:v>
                </c:pt>
                <c:pt idx="168">
                  <c:v>4.1615411468369158E-6</c:v>
                </c:pt>
                <c:pt idx="169">
                  <c:v>-1.6846720087758051E-6</c:v>
                </c:pt>
                <c:pt idx="170">
                  <c:v>-1.3880166537027369E-6</c:v>
                </c:pt>
                <c:pt idx="171">
                  <c:v>4.1719747514677721E-7</c:v>
                </c:pt>
                <c:pt idx="172">
                  <c:v>-4.101625068163306E-7</c:v>
                </c:pt>
                <c:pt idx="173">
                  <c:v>-2.649580411479661E-6</c:v>
                </c:pt>
                <c:pt idx="174">
                  <c:v>3.0732355164586613E-6</c:v>
                </c:pt>
                <c:pt idx="175">
                  <c:v>4.3634159159173035E-6</c:v>
                </c:pt>
                <c:pt idx="176">
                  <c:v>-1.9473467635480056E-6</c:v>
                </c:pt>
                <c:pt idx="177">
                  <c:v>7.39349161835972E-6</c:v>
                </c:pt>
                <c:pt idx="178">
                  <c:v>-2.1731111776225249E-6</c:v>
                </c:pt>
                <c:pt idx="179">
                  <c:v>-1.4176369541698367E-5</c:v>
                </c:pt>
                <c:pt idx="180">
                  <c:v>2.0712616094412101E-6</c:v>
                </c:pt>
                <c:pt idx="181">
                  <c:v>4.5454271017042457E-6</c:v>
                </c:pt>
                <c:pt idx="182">
                  <c:v>2.3721438794089413E-6</c:v>
                </c:pt>
                <c:pt idx="183">
                  <c:v>2.1221014784227411E-6</c:v>
                </c:pt>
                <c:pt idx="184">
                  <c:v>-6.4271832405910988E-6</c:v>
                </c:pt>
                <c:pt idx="185">
                  <c:v>3.1096642949089349E-6</c:v>
                </c:pt>
                <c:pt idx="186">
                  <c:v>8.0420211119109851E-6</c:v>
                </c:pt>
                <c:pt idx="187">
                  <c:v>7.6243083065724582E-8</c:v>
                </c:pt>
                <c:pt idx="188">
                  <c:v>-3.1124107410403916E-6</c:v>
                </c:pt>
                <c:pt idx="189">
                  <c:v>-1.8755505309690256E-6</c:v>
                </c:pt>
                <c:pt idx="190">
                  <c:v>2.6922053970580118E-7</c:v>
                </c:pt>
                <c:pt idx="191">
                  <c:v>2.3558491325309862E-6</c:v>
                </c:pt>
                <c:pt idx="192">
                  <c:v>2.5450759464444062E-6</c:v>
                </c:pt>
                <c:pt idx="193">
                  <c:v>-4.2336224544214937E-6</c:v>
                </c:pt>
                <c:pt idx="194">
                  <c:v>-1.046236803279102E-6</c:v>
                </c:pt>
                <c:pt idx="195">
                  <c:v>-5.8995097184506125E-7</c:v>
                </c:pt>
                <c:pt idx="196">
                  <c:v>-6.1857152130042122E-6</c:v>
                </c:pt>
                <c:pt idx="197">
                  <c:v>1.1779306904357094E-6</c:v>
                </c:pt>
                <c:pt idx="198">
                  <c:v>6.3602695500444842E-6</c:v>
                </c:pt>
                <c:pt idx="199">
                  <c:v>-2.5746085806129148E-6</c:v>
                </c:pt>
                <c:pt idx="200">
                  <c:v>4.4988210393857691E-6</c:v>
                </c:pt>
                <c:pt idx="201">
                  <c:v>5.5487368571313478E-6</c:v>
                </c:pt>
                <c:pt idx="202">
                  <c:v>-5.2205161496054857E-6</c:v>
                </c:pt>
                <c:pt idx="203">
                  <c:v>5.9605920032357149E-6</c:v>
                </c:pt>
                <c:pt idx="204">
                  <c:v>-3.6728093286254175E-6</c:v>
                </c:pt>
                <c:pt idx="205">
                  <c:v>-7.587873840673529E-6</c:v>
                </c:pt>
                <c:pt idx="206">
                  <c:v>3.2336851596498523E-6</c:v>
                </c:pt>
                <c:pt idx="207">
                  <c:v>-1.9378757677777223E-6</c:v>
                </c:pt>
                <c:pt idx="208">
                  <c:v>-1.9231890716345055E-6</c:v>
                </c:pt>
                <c:pt idx="209">
                  <c:v>5.8449479102307141E-6</c:v>
                </c:pt>
                <c:pt idx="210">
                  <c:v>9.8306541278972585E-6</c:v>
                </c:pt>
                <c:pt idx="211">
                  <c:v>-2.908511502970074E-6</c:v>
                </c:pt>
                <c:pt idx="212">
                  <c:v>-9.8172129646404033E-6</c:v>
                </c:pt>
                <c:pt idx="213">
                  <c:v>-1.6613165288536206E-6</c:v>
                </c:pt>
                <c:pt idx="214">
                  <c:v>5.0786329514172609E-6</c:v>
                </c:pt>
                <c:pt idx="215">
                  <c:v>-1.8537023858063165E-6</c:v>
                </c:pt>
                <c:pt idx="216">
                  <c:v>-3.5461453112943521E-7</c:v>
                </c:pt>
                <c:pt idx="217">
                  <c:v>8.642898089841357E-6</c:v>
                </c:pt>
                <c:pt idx="218">
                  <c:v>-5.9138782689181428E-6</c:v>
                </c:pt>
                <c:pt idx="219">
                  <c:v>-5.0030368752263486E-6</c:v>
                </c:pt>
                <c:pt idx="220">
                  <c:v>8.3549074041461797E-6</c:v>
                </c:pt>
                <c:pt idx="221">
                  <c:v>5.2865277891958622E-7</c:v>
                </c:pt>
                <c:pt idx="222">
                  <c:v>-7.7126791924708637E-6</c:v>
                </c:pt>
                <c:pt idx="223">
                  <c:v>3.7925104991515069E-6</c:v>
                </c:pt>
                <c:pt idx="224">
                  <c:v>9.3750334988787495E-6</c:v>
                </c:pt>
                <c:pt idx="225">
                  <c:v>-7.2436551304657685E-6</c:v>
                </c:pt>
                <c:pt idx="226">
                  <c:v>-7.6228810209767049E-6</c:v>
                </c:pt>
                <c:pt idx="227">
                  <c:v>2.2578611361607788E-6</c:v>
                </c:pt>
                <c:pt idx="228">
                  <c:v>4.7048218569668228E-6</c:v>
                </c:pt>
                <c:pt idx="229">
                  <c:v>3.9246910557153195E-6</c:v>
                </c:pt>
                <c:pt idx="230">
                  <c:v>-4.7993269873154739E-7</c:v>
                </c:pt>
                <c:pt idx="231">
                  <c:v>1.6807147050477197E-6</c:v>
                </c:pt>
                <c:pt idx="232">
                  <c:v>-2.3259568644122108E-6</c:v>
                </c:pt>
                <c:pt idx="233">
                  <c:v>-2.9845908284077248E-6</c:v>
                </c:pt>
                <c:pt idx="234">
                  <c:v>-4.739146675403214E-6</c:v>
                </c:pt>
                <c:pt idx="235">
                  <c:v>-7.665704999795459E-6</c:v>
                </c:pt>
                <c:pt idx="236">
                  <c:v>1.398578498247564E-5</c:v>
                </c:pt>
                <c:pt idx="237">
                  <c:v>1.0676144065402534E-5</c:v>
                </c:pt>
                <c:pt idx="238">
                  <c:v>-1.426579191916846E-5</c:v>
                </c:pt>
                <c:pt idx="239">
                  <c:v>-2.8591267964963796E-6</c:v>
                </c:pt>
                <c:pt idx="240">
                  <c:v>6.1450928822676371E-6</c:v>
                </c:pt>
                <c:pt idx="241">
                  <c:v>-4.7913102910905602E-7</c:v>
                </c:pt>
                <c:pt idx="242">
                  <c:v>4.2744912535153287E-6</c:v>
                </c:pt>
                <c:pt idx="243">
                  <c:v>1.2570148305993294E-6</c:v>
                </c:pt>
                <c:pt idx="244">
                  <c:v>-1.0634473980522031E-6</c:v>
                </c:pt>
                <c:pt idx="245">
                  <c:v>-9.3115067615762405E-9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96676144"/>
        <c:axId val="-1296672880"/>
      </c:scatterChart>
      <c:valAx>
        <c:axId val="-1296676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96672880"/>
        <c:crosses val="autoZero"/>
        <c:crossBetween val="midCat"/>
      </c:valAx>
      <c:valAx>
        <c:axId val="-1296672880"/>
        <c:scaling>
          <c:orientation val="minMax"/>
          <c:max val="1.0000000000000004E-6"/>
          <c:min val="-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9667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5</xdr:row>
      <xdr:rowOff>47625</xdr:rowOff>
    </xdr:from>
    <xdr:to>
      <xdr:col>27</xdr:col>
      <xdr:colOff>371475</xdr:colOff>
      <xdr:row>24</xdr:row>
      <xdr:rowOff>66675</xdr:rowOff>
    </xdr:to>
    <xdr:graphicFrame macro="">
      <xdr:nvGraphicFramePr>
        <xdr:cNvPr id="107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23</xdr:row>
      <xdr:rowOff>104775</xdr:rowOff>
    </xdr:from>
    <xdr:to>
      <xdr:col>27</xdr:col>
      <xdr:colOff>371475</xdr:colOff>
      <xdr:row>41</xdr:row>
      <xdr:rowOff>9525</xdr:rowOff>
    </xdr:to>
    <xdr:graphicFrame macro="">
      <xdr:nvGraphicFramePr>
        <xdr:cNvPr id="10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95250</xdr:colOff>
      <xdr:row>40</xdr:row>
      <xdr:rowOff>38100</xdr:rowOff>
    </xdr:from>
    <xdr:to>
      <xdr:col>28</xdr:col>
      <xdr:colOff>0</xdr:colOff>
      <xdr:row>59</xdr:row>
      <xdr:rowOff>19050</xdr:rowOff>
    </xdr:to>
    <xdr:graphicFrame macro="">
      <xdr:nvGraphicFramePr>
        <xdr:cNvPr id="107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85725</xdr:colOff>
      <xdr:row>58</xdr:row>
      <xdr:rowOff>95250</xdr:rowOff>
    </xdr:from>
    <xdr:to>
      <xdr:col>27</xdr:col>
      <xdr:colOff>361950</xdr:colOff>
      <xdr:row>74</xdr:row>
      <xdr:rowOff>123825</xdr:rowOff>
    </xdr:to>
    <xdr:graphicFrame macro="">
      <xdr:nvGraphicFramePr>
        <xdr:cNvPr id="10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385762</xdr:colOff>
      <xdr:row>23</xdr:row>
      <xdr:rowOff>47625</xdr:rowOff>
    </xdr:from>
    <xdr:to>
      <xdr:col>42</xdr:col>
      <xdr:colOff>104775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247650</xdr:colOff>
      <xdr:row>40</xdr:row>
      <xdr:rowOff>28576</xdr:rowOff>
    </xdr:from>
    <xdr:to>
      <xdr:col>41</xdr:col>
      <xdr:colOff>495300</xdr:colOff>
      <xdr:row>55</xdr:row>
      <xdr:rowOff>57150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64"/>
  <sheetViews>
    <sheetView tabSelected="1" workbookViewId="0">
      <selection activeCell="AO61" sqref="AO61"/>
    </sheetView>
  </sheetViews>
  <sheetFormatPr defaultColWidth="11" defaultRowHeight="15" x14ac:dyDescent="0.25"/>
  <cols>
    <col min="1" max="2" width="6.28515625" style="1" customWidth="1"/>
    <col min="3" max="3" width="8.7109375" style="1" customWidth="1"/>
    <col min="4" max="4" width="9.7109375" style="1" customWidth="1"/>
    <col min="5" max="5" width="1.5703125" style="1" customWidth="1"/>
    <col min="6" max="6" width="13.28515625" style="1" customWidth="1"/>
    <col min="7" max="7" width="10.5703125" style="1" customWidth="1"/>
    <col min="8" max="8" width="13.42578125" style="1" customWidth="1"/>
    <col min="9" max="9" width="9.7109375" style="1" customWidth="1"/>
    <col min="10" max="10" width="12.5703125" style="1" customWidth="1"/>
    <col min="11" max="11" width="2" style="1" customWidth="1"/>
    <col min="12" max="12" width="4.5703125" style="1" customWidth="1"/>
    <col min="13" max="28" width="5.7109375" style="1" customWidth="1"/>
    <col min="29" max="29" width="6.42578125" style="1" customWidth="1"/>
    <col min="30" max="30" width="12.7109375" style="1" customWidth="1"/>
    <col min="31" max="31" width="2.28515625" style="1" customWidth="1"/>
    <col min="32" max="32" width="11.7109375" style="17" customWidth="1"/>
    <col min="33" max="33" width="2.7109375" style="17" customWidth="1"/>
    <col min="34" max="34" width="9.85546875" style="17" customWidth="1"/>
    <col min="35" max="35" width="8.7109375" style="1" customWidth="1"/>
    <col min="36" max="36" width="10" style="1" customWidth="1"/>
    <col min="37" max="37" width="2.7109375" style="1" customWidth="1"/>
    <col min="38" max="38" width="10.28515625" style="17" customWidth="1"/>
    <col min="39" max="39" width="2.5703125" style="17" customWidth="1"/>
    <col min="40" max="40" width="10.42578125" style="17" customWidth="1"/>
    <col min="41" max="256" width="8.7109375" style="1" customWidth="1"/>
    <col min="257" max="16384" width="11" style="1"/>
  </cols>
  <sheetData>
    <row r="1" spans="1:40" ht="21" x14ac:dyDescent="0.35">
      <c r="D1" s="2" t="s">
        <v>26</v>
      </c>
      <c r="W1" s="1" t="s">
        <v>9</v>
      </c>
    </row>
    <row r="2" spans="1:40" ht="20.25" customHeight="1" x14ac:dyDescent="0.25">
      <c r="D2" s="3" t="s">
        <v>27</v>
      </c>
    </row>
    <row r="3" spans="1:40" ht="19.5" customHeight="1" x14ac:dyDescent="0.25">
      <c r="D3" s="4" t="s">
        <v>22</v>
      </c>
    </row>
    <row r="4" spans="1:40" ht="14.25" customHeight="1" x14ac:dyDescent="0.25">
      <c r="D4" s="4"/>
      <c r="L4" s="5">
        <v>-8</v>
      </c>
      <c r="M4" s="6">
        <v>-7</v>
      </c>
      <c r="N4" s="6">
        <v>-6</v>
      </c>
      <c r="O4" s="6">
        <v>-5</v>
      </c>
      <c r="P4" s="6">
        <v>-4</v>
      </c>
      <c r="Q4" s="6">
        <v>-3</v>
      </c>
      <c r="R4" s="6">
        <v>-2</v>
      </c>
      <c r="S4" s="6">
        <v>-1</v>
      </c>
      <c r="T4" s="6">
        <v>0</v>
      </c>
      <c r="U4" s="6">
        <v>1</v>
      </c>
      <c r="V4" s="6">
        <v>2</v>
      </c>
      <c r="W4" s="6">
        <v>3</v>
      </c>
      <c r="X4" s="6">
        <v>4</v>
      </c>
      <c r="Y4" s="6">
        <v>5</v>
      </c>
      <c r="Z4" s="6">
        <v>6</v>
      </c>
      <c r="AA4" s="6">
        <v>7</v>
      </c>
      <c r="AB4" s="7">
        <v>8</v>
      </c>
    </row>
    <row r="5" spans="1:40" ht="19.5" customHeight="1" x14ac:dyDescent="0.3">
      <c r="C5" s="27" t="s">
        <v>24</v>
      </c>
      <c r="D5" s="26">
        <v>1E-3</v>
      </c>
      <c r="G5" s="8" t="s">
        <v>13</v>
      </c>
      <c r="I5" s="22" t="s">
        <v>12</v>
      </c>
      <c r="J5" s="22"/>
      <c r="K5" s="22"/>
      <c r="L5" s="23">
        <v>1</v>
      </c>
      <c r="M5" s="24">
        <v>2</v>
      </c>
      <c r="N5" s="24">
        <v>3</v>
      </c>
      <c r="O5" s="24">
        <v>4</v>
      </c>
      <c r="P5" s="24">
        <v>5</v>
      </c>
      <c r="Q5" s="24">
        <v>6</v>
      </c>
      <c r="R5" s="24">
        <v>7</v>
      </c>
      <c r="S5" s="24">
        <v>8</v>
      </c>
      <c r="T5" s="24">
        <v>9</v>
      </c>
      <c r="U5" s="24">
        <v>8</v>
      </c>
      <c r="V5" s="24">
        <v>7</v>
      </c>
      <c r="W5" s="24">
        <v>6</v>
      </c>
      <c r="X5" s="24">
        <v>5</v>
      </c>
      <c r="Y5" s="24">
        <v>4</v>
      </c>
      <c r="Z5" s="24">
        <v>3</v>
      </c>
      <c r="AA5" s="24">
        <v>2</v>
      </c>
      <c r="AB5" s="25">
        <v>1</v>
      </c>
      <c r="AC5" s="9" t="s">
        <v>0</v>
      </c>
      <c r="AF5" s="18" t="s">
        <v>23</v>
      </c>
      <c r="AL5" s="18" t="s">
        <v>10</v>
      </c>
    </row>
    <row r="6" spans="1:40" ht="12" customHeight="1" x14ac:dyDescent="0.3">
      <c r="A6" s="28" t="s">
        <v>20</v>
      </c>
      <c r="B6" s="10"/>
      <c r="D6" s="12" t="s">
        <v>17</v>
      </c>
      <c r="E6" s="14"/>
      <c r="F6" s="12" t="s">
        <v>11</v>
      </c>
      <c r="G6" s="12" t="s">
        <v>18</v>
      </c>
      <c r="H6" s="12" t="s">
        <v>11</v>
      </c>
      <c r="I6" s="12" t="s">
        <v>19</v>
      </c>
      <c r="J6" s="12" t="s">
        <v>11</v>
      </c>
      <c r="AD6" s="11" t="s">
        <v>1</v>
      </c>
      <c r="AE6" s="11"/>
      <c r="AF6" s="19" t="s">
        <v>2</v>
      </c>
      <c r="AG6" s="19"/>
      <c r="AH6" s="19" t="s">
        <v>3</v>
      </c>
      <c r="AJ6" s="11" t="s">
        <v>1</v>
      </c>
      <c r="AK6" s="11"/>
      <c r="AL6" s="19" t="s">
        <v>2</v>
      </c>
      <c r="AM6" s="19"/>
      <c r="AN6" s="19" t="s">
        <v>3</v>
      </c>
    </row>
    <row r="7" spans="1:40" ht="13.5" customHeight="1" x14ac:dyDescent="0.25">
      <c r="A7" s="12" t="s">
        <v>4</v>
      </c>
      <c r="B7" s="12" t="s">
        <v>5</v>
      </c>
      <c r="C7" s="12" t="s">
        <v>25</v>
      </c>
      <c r="D7" s="12" t="s">
        <v>6</v>
      </c>
      <c r="E7" s="14"/>
      <c r="F7" s="12" t="s">
        <v>16</v>
      </c>
      <c r="G7" s="12" t="s">
        <v>6</v>
      </c>
      <c r="H7" s="12" t="s">
        <v>14</v>
      </c>
      <c r="I7" s="12" t="s">
        <v>6</v>
      </c>
      <c r="J7" s="12" t="s">
        <v>15</v>
      </c>
      <c r="AD7" s="11" t="s">
        <v>6</v>
      </c>
      <c r="AE7" s="11"/>
      <c r="AF7" s="19" t="s">
        <v>6</v>
      </c>
      <c r="AG7" s="19"/>
      <c r="AH7" s="19" t="s">
        <v>6</v>
      </c>
      <c r="AJ7" s="11" t="s">
        <v>6</v>
      </c>
      <c r="AK7" s="11"/>
      <c r="AL7" s="19" t="s">
        <v>6</v>
      </c>
      <c r="AM7" s="19"/>
      <c r="AN7" s="19" t="s">
        <v>6</v>
      </c>
    </row>
    <row r="8" spans="1:40" x14ac:dyDescent="0.25">
      <c r="A8" s="1">
        <v>0</v>
      </c>
      <c r="B8" s="1">
        <v>0.73033114892822604</v>
      </c>
      <c r="C8" s="1">
        <f ca="1">B8+1.73*$D$5*(RAND()+RAND()-RAND()-RAND())</f>
        <v>0.72928380577228968</v>
      </c>
      <c r="D8" s="13">
        <v>0</v>
      </c>
      <c r="F8" s="1">
        <v>0</v>
      </c>
      <c r="H8" s="1">
        <v>0</v>
      </c>
      <c r="J8" s="1">
        <v>0</v>
      </c>
      <c r="AD8" s="16">
        <f ca="1">(C9-C8)/($A9-$A8)</f>
        <v>-3.3329306580412996E-4</v>
      </c>
      <c r="AE8" s="16"/>
      <c r="AF8" s="17">
        <f ca="1">(AD9-AD8)/($A9-$A8)</f>
        <v>-2.112185867583549E-5</v>
      </c>
      <c r="AH8" s="20">
        <f ca="1">(AF9-AF8)/($A9-$A8)</f>
        <v>5.9244942020543199E-6</v>
      </c>
      <c r="AI8" s="16"/>
      <c r="AJ8" s="16" t="s">
        <v>0</v>
      </c>
      <c r="AK8" s="16"/>
      <c r="AL8" s="17" t="s">
        <v>0</v>
      </c>
      <c r="AN8" s="17" t="s">
        <v>0</v>
      </c>
    </row>
    <row r="9" spans="1:40" x14ac:dyDescent="0.25">
      <c r="A9" s="1">
        <v>10</v>
      </c>
      <c r="B9" s="1">
        <v>0.72577811269482606</v>
      </c>
      <c r="C9" s="1">
        <f t="shared" ref="C9:C72" ca="1" si="0">B9+1.73*$D$5*(RAND()+RAND()-RAND()-RAND())</f>
        <v>0.72595087511424838</v>
      </c>
      <c r="D9" s="13">
        <f ca="1">(C10-C8)/(A10-A8)</f>
        <v>-4.3890235918330747E-4</v>
      </c>
      <c r="F9" s="1">
        <v>0</v>
      </c>
      <c r="G9" s="13">
        <f>(F10-F8)/(A10-A8)</f>
        <v>0</v>
      </c>
      <c r="H9" s="1">
        <v>0</v>
      </c>
      <c r="I9" s="13">
        <f>(H10-H8)/(A10-A8)</f>
        <v>0</v>
      </c>
      <c r="J9" s="1">
        <v>0</v>
      </c>
      <c r="AD9" s="16">
        <f t="shared" ref="AD9:AD72" ca="1" si="1">(C10-C9)/($A10-$A9)</f>
        <v>-5.4451165256248486E-4</v>
      </c>
      <c r="AE9" s="16"/>
      <c r="AF9" s="17">
        <f t="shared" ref="AF9:AF27" ca="1" si="2">(AD10-AD9)/($A10-$A9)</f>
        <v>3.8123083344707709E-5</v>
      </c>
      <c r="AH9" s="20">
        <f t="shared" ref="AH9:AH27" ca="1" si="3">(AF10-AF9)/($A10-$A9)</f>
        <v>-8.711398857087383E-6</v>
      </c>
      <c r="AI9" s="16"/>
      <c r="AJ9" s="16">
        <f ca="1">(C10-C8)/($A10-$A8)</f>
        <v>-4.3890235918330747E-4</v>
      </c>
      <c r="AK9" s="16"/>
      <c r="AL9" s="17" t="s">
        <v>0</v>
      </c>
    </row>
    <row r="10" spans="1:40" x14ac:dyDescent="0.25">
      <c r="A10" s="1">
        <v>20</v>
      </c>
      <c r="B10" s="1">
        <v>0.72120902379953811</v>
      </c>
      <c r="C10" s="1">
        <f t="shared" ca="1" si="0"/>
        <v>0.72050575858862353</v>
      </c>
      <c r="D10" s="13">
        <f t="shared" ref="D10:D73" ca="1" si="4">(C11-C9)/(A11-A9)</f>
        <v>-3.5389623583894638E-4</v>
      </c>
      <c r="F10" s="1">
        <v>0</v>
      </c>
      <c r="G10" s="13">
        <f t="shared" ref="G10:G73" si="5">(F11-F9)/(A11-A9)</f>
        <v>0</v>
      </c>
      <c r="H10" s="1">
        <v>0</v>
      </c>
      <c r="I10" s="13">
        <f t="shared" ref="I10:I73" si="6">(H11-H9)/(A11-A9)</f>
        <v>0</v>
      </c>
      <c r="J10" s="1">
        <v>0</v>
      </c>
      <c r="AD10" s="16">
        <f t="shared" ca="1" si="1"/>
        <v>-1.6328081911540782E-4</v>
      </c>
      <c r="AE10" s="16"/>
      <c r="AF10" s="17">
        <f t="shared" ca="1" si="2"/>
        <v>-4.8990905226166124E-5</v>
      </c>
      <c r="AH10" s="20">
        <f t="shared" ca="1" si="3"/>
        <v>7.4805020049475443E-6</v>
      </c>
      <c r="AI10" s="16"/>
      <c r="AJ10" s="16">
        <f t="shared" ref="AJ10:AJ73" ca="1" si="7">(C11-C9)/($A11-$A9)</f>
        <v>-3.5389623583894638E-4</v>
      </c>
      <c r="AK10" s="16"/>
      <c r="AL10" s="17">
        <f ca="1">(AJ11-AJ9)/($A11-$A9)</f>
        <v>1.5333506968534533E-6</v>
      </c>
      <c r="AN10" s="17" t="s">
        <v>0</v>
      </c>
    </row>
    <row r="11" spans="1:40" x14ac:dyDescent="0.25">
      <c r="A11" s="1">
        <v>30</v>
      </c>
      <c r="B11" s="1">
        <v>0.71662454454205005</v>
      </c>
      <c r="C11" s="1">
        <f t="shared" ca="1" si="0"/>
        <v>0.71887295039746946</v>
      </c>
      <c r="D11" s="13">
        <f t="shared" ca="1" si="4"/>
        <v>-4.082353452462384E-4</v>
      </c>
      <c r="F11" s="1">
        <v>0</v>
      </c>
      <c r="G11" s="13">
        <f t="shared" si="5"/>
        <v>0</v>
      </c>
      <c r="H11" s="1">
        <v>0</v>
      </c>
      <c r="I11" s="13">
        <f t="shared" si="6"/>
        <v>0</v>
      </c>
      <c r="J11" s="1">
        <v>0</v>
      </c>
      <c r="AD11" s="16">
        <f t="shared" ca="1" si="1"/>
        <v>-6.5318987137706901E-4</v>
      </c>
      <c r="AE11" s="16"/>
      <c r="AF11" s="17">
        <f t="shared" ca="1" si="2"/>
        <v>2.5814114823309315E-5</v>
      </c>
      <c r="AH11" s="20">
        <f t="shared" ca="1" si="3"/>
        <v>-4.2068298560479234E-6</v>
      </c>
      <c r="AI11" s="16"/>
      <c r="AJ11" s="16">
        <f t="shared" ca="1" si="7"/>
        <v>-4.082353452462384E-4</v>
      </c>
      <c r="AK11" s="16"/>
      <c r="AL11" s="17">
        <f ca="1">(AJ12-AJ10)/($A12-$A10)</f>
        <v>-8.5111530710787991E-6</v>
      </c>
      <c r="AN11" s="17">
        <f ca="1">(AL12-AL10)/($A12-$A10)</f>
        <v>-2.4687827630164028E-7</v>
      </c>
    </row>
    <row r="12" spans="1:40" x14ac:dyDescent="0.25">
      <c r="A12" s="1">
        <v>40</v>
      </c>
      <c r="B12" s="1">
        <v>0.7120253358680031</v>
      </c>
      <c r="C12" s="1">
        <f t="shared" ca="1" si="0"/>
        <v>0.71234105168369877</v>
      </c>
      <c r="D12" s="13">
        <f t="shared" ca="1" si="4"/>
        <v>-5.2411929726052238E-4</v>
      </c>
      <c r="F12" s="1">
        <v>0</v>
      </c>
      <c r="G12" s="13">
        <f t="shared" si="5"/>
        <v>0</v>
      </c>
      <c r="H12" s="1">
        <v>0</v>
      </c>
      <c r="I12" s="13">
        <f t="shared" si="6"/>
        <v>0</v>
      </c>
      <c r="J12" s="1">
        <v>0</v>
      </c>
      <c r="AD12" s="16">
        <f t="shared" ca="1" si="1"/>
        <v>-3.9504872314397586E-4</v>
      </c>
      <c r="AE12" s="16"/>
      <c r="AF12" s="17">
        <f t="shared" ca="1" si="2"/>
        <v>-1.6254183737169919E-5</v>
      </c>
      <c r="AH12" s="20">
        <f t="shared" ca="1" si="3"/>
        <v>1.8001893220253044E-6</v>
      </c>
      <c r="AI12" s="16"/>
      <c r="AJ12" s="16">
        <f t="shared" ca="1" si="7"/>
        <v>-5.2411929726052238E-4</v>
      </c>
      <c r="AK12" s="16"/>
      <c r="AL12" s="17">
        <f ca="1">(AJ13-AJ11)/($A13-$A11)</f>
        <v>-3.4042148291793527E-6</v>
      </c>
      <c r="AN12" s="17">
        <f t="shared" ref="AN12:AN34" ca="1" si="8">(AL13-AL11)/($A13-$A11)</f>
        <v>4.1871946804213063E-7</v>
      </c>
    </row>
    <row r="13" spans="1:40" x14ac:dyDescent="0.25">
      <c r="A13" s="1">
        <v>50</v>
      </c>
      <c r="B13" s="1">
        <v>0.70741205721524003</v>
      </c>
      <c r="C13" s="1">
        <f t="shared" ca="1" si="0"/>
        <v>0.70839056445225901</v>
      </c>
      <c r="D13" s="13">
        <f t="shared" ca="1" si="4"/>
        <v>-4.7631964182982546E-4</v>
      </c>
      <c r="F13" s="1">
        <v>0</v>
      </c>
      <c r="G13" s="13">
        <f t="shared" si="5"/>
        <v>0</v>
      </c>
      <c r="H13" s="1">
        <v>0</v>
      </c>
      <c r="I13" s="13">
        <f t="shared" si="6"/>
        <v>0</v>
      </c>
      <c r="J13" s="1">
        <v>0</v>
      </c>
      <c r="AD13" s="16">
        <f t="shared" ca="1" si="1"/>
        <v>-5.5759056051567506E-4</v>
      </c>
      <c r="AE13" s="16"/>
      <c r="AF13" s="17">
        <f t="shared" ca="1" si="2"/>
        <v>1.747709483083124E-6</v>
      </c>
      <c r="AH13" s="20">
        <f t="shared" ca="1" si="3"/>
        <v>1.0464000446975803E-6</v>
      </c>
      <c r="AI13" s="16"/>
      <c r="AJ13" s="16">
        <f t="shared" ca="1" si="7"/>
        <v>-4.7631964182982546E-4</v>
      </c>
      <c r="AK13" s="16"/>
      <c r="AL13" s="17">
        <f t="shared" ref="AL13:AL23" ca="1" si="9">(AJ15-AJ13)/($A15-$A13)</f>
        <v>-1.367637102361863E-7</v>
      </c>
      <c r="AN13" s="17">
        <f t="shared" ca="1" si="8"/>
        <v>5.4669840106956471E-7</v>
      </c>
    </row>
    <row r="14" spans="1:40" x14ac:dyDescent="0.25">
      <c r="A14" s="1">
        <v>60</v>
      </c>
      <c r="B14" s="1">
        <v>0.70278536636148303</v>
      </c>
      <c r="C14" s="1">
        <f t="shared" ca="1" si="0"/>
        <v>0.70281465884710226</v>
      </c>
      <c r="D14" s="13">
        <f ca="1">(C15-C13)/(A15-A13)</f>
        <v>-5.4885201310025944E-4</v>
      </c>
      <c r="F14" s="1">
        <v>0</v>
      </c>
      <c r="G14" s="13">
        <f t="shared" si="5"/>
        <v>0</v>
      </c>
      <c r="H14" s="1">
        <v>0</v>
      </c>
      <c r="I14" s="13">
        <f t="shared" si="6"/>
        <v>0</v>
      </c>
      <c r="J14" s="1">
        <v>0</v>
      </c>
      <c r="AD14" s="16">
        <f t="shared" ca="1" si="1"/>
        <v>-5.4011346568484382E-4</v>
      </c>
      <c r="AE14" s="16"/>
      <c r="AF14" s="17">
        <f t="shared" ca="1" si="2"/>
        <v>1.2211709930058927E-5</v>
      </c>
      <c r="AH14" s="20">
        <f t="shared" ca="1" si="3"/>
        <v>-8.2638265044121416E-7</v>
      </c>
      <c r="AI14" s="16"/>
      <c r="AJ14" s="16">
        <f t="shared" ca="1" si="7"/>
        <v>-5.4885201310025944E-4</v>
      </c>
      <c r="AK14" s="16"/>
      <c r="AL14" s="17">
        <f t="shared" ca="1" si="9"/>
        <v>7.5297531922119411E-6</v>
      </c>
      <c r="AN14" s="17">
        <f t="shared" ca="1" si="8"/>
        <v>1.0474161882351121E-8</v>
      </c>
    </row>
    <row r="15" spans="1:40" x14ac:dyDescent="0.25">
      <c r="A15" s="1">
        <v>70</v>
      </c>
      <c r="B15" s="1">
        <v>0.69814591927351999</v>
      </c>
      <c r="C15" s="1">
        <f t="shared" ca="1" si="0"/>
        <v>0.69741352419025382</v>
      </c>
      <c r="D15" s="13">
        <f t="shared" ca="1" si="4"/>
        <v>-4.7905491603454918E-4</v>
      </c>
      <c r="F15" s="1">
        <v>0</v>
      </c>
      <c r="G15" s="13">
        <f t="shared" si="5"/>
        <v>0</v>
      </c>
      <c r="H15" s="1">
        <v>0</v>
      </c>
      <c r="I15" s="13">
        <f t="shared" si="6"/>
        <v>0</v>
      </c>
      <c r="J15" s="1">
        <v>0</v>
      </c>
      <c r="AD15" s="16">
        <f t="shared" ca="1" si="1"/>
        <v>-4.1799636638425455E-4</v>
      </c>
      <c r="AE15" s="16"/>
      <c r="AF15" s="17">
        <f t="shared" ca="1" si="2"/>
        <v>3.9478834256467853E-6</v>
      </c>
      <c r="AH15" s="20">
        <f t="shared" ca="1" si="3"/>
        <v>-2.3764482097355936E-6</v>
      </c>
      <c r="AI15" s="16"/>
      <c r="AJ15" s="16">
        <f t="shared" ca="1" si="7"/>
        <v>-4.7905491603454918E-4</v>
      </c>
      <c r="AK15" s="16"/>
      <c r="AL15" s="17">
        <f t="shared" ca="1" si="9"/>
        <v>7.2719527410836096E-8</v>
      </c>
      <c r="AN15" s="17">
        <f t="shared" ca="1" si="8"/>
        <v>-6.953506099520585E-7</v>
      </c>
    </row>
    <row r="16" spans="1:40" x14ac:dyDescent="0.25">
      <c r="A16" s="1">
        <v>80</v>
      </c>
      <c r="B16" s="1">
        <v>0.69349436995791702</v>
      </c>
      <c r="C16" s="1">
        <f t="shared" ca="1" si="0"/>
        <v>0.69323356052641127</v>
      </c>
      <c r="D16" s="13">
        <f t="shared" ca="1" si="4"/>
        <v>-3.9825694925602062E-4</v>
      </c>
      <c r="F16" s="1">
        <v>0</v>
      </c>
      <c r="G16" s="13">
        <v>0</v>
      </c>
      <c r="H16" s="1">
        <v>0</v>
      </c>
      <c r="I16" s="13">
        <f t="shared" si="6"/>
        <v>0</v>
      </c>
      <c r="J16" s="1">
        <v>0</v>
      </c>
      <c r="AD16" s="16">
        <f t="shared" ca="1" si="1"/>
        <v>-3.7851753212778669E-4</v>
      </c>
      <c r="AE16" s="16"/>
      <c r="AF16" s="17">
        <f t="shared" ca="1" si="2"/>
        <v>-1.9816598671709152E-5</v>
      </c>
      <c r="AH16" s="20">
        <f t="shared" ca="1" si="3"/>
        <v>2.9992876562163762E-6</v>
      </c>
      <c r="AI16" s="16"/>
      <c r="AJ16" s="16">
        <f t="shared" ca="1" si="7"/>
        <v>-3.9825694925602062E-4</v>
      </c>
      <c r="AK16" s="16"/>
      <c r="AL16" s="17">
        <f t="shared" ca="1" si="9"/>
        <v>-6.3772590068292271E-6</v>
      </c>
      <c r="AN16" s="17">
        <f t="shared" ca="1" si="8"/>
        <v>-1.38273908225045E-7</v>
      </c>
    </row>
    <row r="17" spans="1:40" x14ac:dyDescent="0.25">
      <c r="A17" s="1">
        <v>90</v>
      </c>
      <c r="B17" s="1">
        <v>0.68883137031331709</v>
      </c>
      <c r="C17" s="1">
        <f t="shared" ca="1" si="0"/>
        <v>0.68944838520513341</v>
      </c>
      <c r="D17" s="13">
        <f t="shared" ca="1" si="4"/>
        <v>-4.7760052548633246E-4</v>
      </c>
      <c r="F17" s="1">
        <f t="shared" ref="F17:F24" ca="1" si="10">(D9*$L$5+D10*$M$5+D11*$N$5+D12*$O$5+D13*$P$5+D14*$Q$5+D15*$R$5+D16*$S$5+D17*$T$5+D18*$U$5+D19*$V$5+D20*$W$5+D21*$X$5+D22*$Y$5+D23*$Z$5+D24*$AA$5+D25*$AB$5)/SUM($L$5:$AB$5)</f>
        <v>-4.7531528131842285E-4</v>
      </c>
      <c r="G17" s="13">
        <v>0</v>
      </c>
      <c r="H17" s="1">
        <v>0</v>
      </c>
      <c r="I17" s="13">
        <f t="shared" si="6"/>
        <v>0</v>
      </c>
      <c r="J17" s="1">
        <v>0</v>
      </c>
      <c r="AD17" s="16">
        <f t="shared" ca="1" si="1"/>
        <v>-5.7668351884487823E-4</v>
      </c>
      <c r="AE17" s="16"/>
      <c r="AF17" s="17">
        <f t="shared" ca="1" si="2"/>
        <v>1.0176277890454609E-5</v>
      </c>
      <c r="AH17" s="20">
        <f t="shared" ca="1" si="3"/>
        <v>-2.1483269548014935E-6</v>
      </c>
      <c r="AI17" s="16"/>
      <c r="AJ17" s="16">
        <f ca="1">(C18-C16)/($A18-$A16)</f>
        <v>-4.7760052548633246E-4</v>
      </c>
      <c r="AK17" s="16"/>
      <c r="AL17" s="17">
        <f t="shared" ca="1" si="9"/>
        <v>-2.6927586370900642E-6</v>
      </c>
      <c r="AN17" s="17">
        <f t="shared" ca="1" si="8"/>
        <v>4.023822863440802E-7</v>
      </c>
    </row>
    <row r="18" spans="1:40" x14ac:dyDescent="0.25">
      <c r="A18" s="1">
        <v>100</v>
      </c>
      <c r="B18" s="1">
        <v>0.68415756998436406</v>
      </c>
      <c r="C18" s="1">
        <f t="shared" ca="1" si="0"/>
        <v>0.68368155001668462</v>
      </c>
      <c r="D18" s="13">
        <f t="shared" ca="1" si="4"/>
        <v>-5.2580212939260516E-4</v>
      </c>
      <c r="F18" s="1">
        <f t="shared" ca="1" si="10"/>
        <v>-4.774418570321416E-4</v>
      </c>
      <c r="G18" s="13">
        <f t="shared" ca="1" si="5"/>
        <v>-1.2554058679968995E-7</v>
      </c>
      <c r="H18" s="1">
        <v>0</v>
      </c>
      <c r="I18" s="13">
        <f t="shared" si="6"/>
        <v>0</v>
      </c>
      <c r="J18" s="1">
        <v>0</v>
      </c>
      <c r="AD18" s="16">
        <f t="shared" ca="1" si="1"/>
        <v>-4.7492073994033214E-4</v>
      </c>
      <c r="AE18" s="16"/>
      <c r="AF18" s="17">
        <f t="shared" ca="1" si="2"/>
        <v>-1.1306991657560328E-5</v>
      </c>
      <c r="AH18" s="20">
        <f t="shared" ca="1" si="3"/>
        <v>3.0426243962435871E-6</v>
      </c>
      <c r="AI18" s="16"/>
      <c r="AJ18" s="16">
        <f t="shared" ca="1" si="7"/>
        <v>-5.2580212939260516E-4</v>
      </c>
      <c r="AK18" s="16"/>
      <c r="AL18" s="17">
        <f t="shared" ca="1" si="9"/>
        <v>1.6703867200523759E-6</v>
      </c>
      <c r="AN18" s="17">
        <f t="shared" ca="1" si="8"/>
        <v>3.1672204727711811E-7</v>
      </c>
    </row>
    <row r="19" spans="1:40" x14ac:dyDescent="0.25">
      <c r="A19" s="1">
        <v>110</v>
      </c>
      <c r="B19" s="1">
        <v>0.67947361621730407</v>
      </c>
      <c r="C19" s="1">
        <f t="shared" ca="1" si="0"/>
        <v>0.6789323426172813</v>
      </c>
      <c r="D19" s="13">
        <f t="shared" ca="1" si="4"/>
        <v>-5.3145569822813374E-4</v>
      </c>
      <c r="F19" s="1">
        <f t="shared" ca="1" si="10"/>
        <v>-4.7782609305441665E-4</v>
      </c>
      <c r="G19" s="13">
        <f t="shared" ca="1" si="5"/>
        <v>1.7546854050419913E-7</v>
      </c>
      <c r="H19" s="1">
        <v>0</v>
      </c>
      <c r="I19" s="13">
        <f t="shared" si="6"/>
        <v>0</v>
      </c>
      <c r="J19" s="1">
        <v>0</v>
      </c>
      <c r="AD19" s="16">
        <f t="shared" ca="1" si="1"/>
        <v>-5.8799065651593541E-4</v>
      </c>
      <c r="AE19" s="16"/>
      <c r="AF19" s="17">
        <f t="shared" ca="1" si="2"/>
        <v>1.9119252304875544E-5</v>
      </c>
      <c r="AH19" s="20">
        <f t="shared" ca="1" si="3"/>
        <v>-3.1484036023257104E-6</v>
      </c>
      <c r="AI19" s="16"/>
      <c r="AJ19" s="16">
        <f t="shared" ca="1" si="7"/>
        <v>-5.3145569822813374E-4</v>
      </c>
      <c r="AK19" s="16"/>
      <c r="AL19" s="17">
        <f t="shared" ca="1" si="9"/>
        <v>3.6416823084522982E-6</v>
      </c>
      <c r="AN19" s="17">
        <f t="shared" ca="1" si="8"/>
        <v>7.9045415071671071E-8</v>
      </c>
    </row>
    <row r="20" spans="1:40" x14ac:dyDescent="0.25">
      <c r="A20" s="1">
        <v>120</v>
      </c>
      <c r="B20" s="1">
        <v>0.67478015371728506</v>
      </c>
      <c r="C20" s="1">
        <f t="shared" ca="1" si="0"/>
        <v>0.67305243605212195</v>
      </c>
      <c r="D20" s="13">
        <f t="shared" ca="1" si="4"/>
        <v>-4.9239439499155764E-4</v>
      </c>
      <c r="F20" s="1">
        <f t="shared" ca="1" si="10"/>
        <v>-4.7393248622205761E-4</v>
      </c>
      <c r="G20" s="13">
        <f t="shared" ca="1" si="5"/>
        <v>4.2651633293215443E-7</v>
      </c>
      <c r="H20" s="1">
        <v>0</v>
      </c>
      <c r="I20" s="13">
        <f t="shared" si="6"/>
        <v>0</v>
      </c>
      <c r="J20" s="1">
        <v>0</v>
      </c>
      <c r="AD20" s="16">
        <f t="shared" ca="1" si="1"/>
        <v>-3.9679813346717998E-4</v>
      </c>
      <c r="AE20" s="16"/>
      <c r="AF20" s="17">
        <f t="shared" ca="1" si="2"/>
        <v>-1.2364783718381561E-5</v>
      </c>
      <c r="AH20" s="20">
        <f ca="1">(AF21-AF20)/($A21-$A20)</f>
        <v>3.0980278936212348E-6</v>
      </c>
      <c r="AI20" s="16"/>
      <c r="AJ20" s="16">
        <f t="shared" ca="1" si="7"/>
        <v>-4.9239439499155764E-4</v>
      </c>
      <c r="AK20" s="16"/>
      <c r="AL20" s="17">
        <f t="shared" ca="1" si="9"/>
        <v>3.2512950214857973E-6</v>
      </c>
      <c r="AN20" s="17">
        <f t="shared" ca="1" si="8"/>
        <v>8.2784494250254244E-8</v>
      </c>
    </row>
    <row r="21" spans="1:40" x14ac:dyDescent="0.25">
      <c r="A21" s="1">
        <v>130</v>
      </c>
      <c r="B21" s="1">
        <v>0.67007782450742204</v>
      </c>
      <c r="C21" s="1">
        <f t="shared" ca="1" si="0"/>
        <v>0.66908445471745015</v>
      </c>
      <c r="D21" s="13">
        <f t="shared" ca="1" si="4"/>
        <v>-4.5862205205908778E-4</v>
      </c>
      <c r="F21" s="1">
        <f t="shared" ca="1" si="10"/>
        <v>-4.6929576639577356E-4</v>
      </c>
      <c r="G21" s="13">
        <f t="shared" ca="1" si="5"/>
        <v>3.5933702864692698E-7</v>
      </c>
      <c r="H21" s="1">
        <v>0</v>
      </c>
      <c r="I21" s="13">
        <f t="shared" si="6"/>
        <v>0</v>
      </c>
      <c r="J21" s="1">
        <v>0</v>
      </c>
      <c r="AD21" s="16">
        <f t="shared" ca="1" si="1"/>
        <v>-5.2044597065099558E-4</v>
      </c>
      <c r="AE21" s="16"/>
      <c r="AF21" s="17">
        <f t="shared" ca="1" si="2"/>
        <v>1.861549521783079E-5</v>
      </c>
      <c r="AH21" s="20">
        <f t="shared" ca="1" si="3"/>
        <v>-2.2292213161281277E-6</v>
      </c>
      <c r="AI21" s="16"/>
      <c r="AJ21" s="16">
        <f t="shared" ca="1" si="7"/>
        <v>-4.5862205205908778E-4</v>
      </c>
      <c r="AK21" s="16"/>
      <c r="AL21" s="17">
        <f t="shared" ca="1" si="9"/>
        <v>5.2973721934573831E-6</v>
      </c>
      <c r="AN21" s="17">
        <f t="shared" ca="1" si="8"/>
        <v>-4.3160336177765194E-7</v>
      </c>
    </row>
    <row r="22" spans="1:40" x14ac:dyDescent="0.25">
      <c r="A22" s="1">
        <v>140</v>
      </c>
      <c r="B22" s="1">
        <v>0.66536726778964805</v>
      </c>
      <c r="C22" s="1">
        <f t="shared" ca="1" si="0"/>
        <v>0.66387999501094019</v>
      </c>
      <c r="D22" s="13">
        <f ca="1">(C23-C21)/(A23-A21)</f>
        <v>-4.2736849456184169E-4</v>
      </c>
      <c r="F22" s="1">
        <f t="shared" ca="1" si="10"/>
        <v>-4.6674574564911907E-4</v>
      </c>
      <c r="G22" s="13">
        <f t="shared" ca="1" si="5"/>
        <v>1.9500282925542734E-7</v>
      </c>
      <c r="H22" s="1">
        <v>0</v>
      </c>
      <c r="I22" s="13">
        <f t="shared" si="6"/>
        <v>0</v>
      </c>
      <c r="J22" s="1">
        <v>0</v>
      </c>
      <c r="AD22" s="16">
        <f t="shared" ca="1" si="1"/>
        <v>-3.342910184726877E-4</v>
      </c>
      <c r="AE22" s="16"/>
      <c r="AF22" s="17">
        <f t="shared" ca="1" si="2"/>
        <v>-3.6767179434504846E-6</v>
      </c>
      <c r="AH22" s="20">
        <f t="shared" ca="1" si="3"/>
        <v>-2.9108430243748307E-6</v>
      </c>
      <c r="AI22" s="16"/>
      <c r="AJ22" s="16">
        <f t="shared" ca="1" si="7"/>
        <v>-4.2736849456184169E-4</v>
      </c>
      <c r="AK22" s="16"/>
      <c r="AL22" s="17">
        <f t="shared" ca="1" si="9"/>
        <v>-5.3807722140672413E-6</v>
      </c>
      <c r="AN22" s="17">
        <f t="shared" ca="1" si="8"/>
        <v>-6.545707748141089E-7</v>
      </c>
    </row>
    <row r="23" spans="1:40" x14ac:dyDescent="0.25">
      <c r="A23" s="1">
        <v>150</v>
      </c>
      <c r="B23" s="1">
        <v>0.66064911980739305</v>
      </c>
      <c r="C23" s="1">
        <f t="shared" ca="1" si="0"/>
        <v>0.66053708482621332</v>
      </c>
      <c r="D23" s="13">
        <f t="shared" ca="1" si="4"/>
        <v>-3.5267460818994012E-4</v>
      </c>
      <c r="F23" s="1">
        <f t="shared" ca="1" si="10"/>
        <v>-4.6539570981066501E-4</v>
      </c>
      <c r="G23" s="13">
        <f t="shared" ca="1" si="5"/>
        <v>-8.1691447994196697E-8</v>
      </c>
      <c r="H23" s="1">
        <v>0</v>
      </c>
      <c r="I23" s="13">
        <v>0</v>
      </c>
      <c r="J23" s="1">
        <v>0</v>
      </c>
      <c r="AD23" s="16">
        <f t="shared" ca="1" si="1"/>
        <v>-3.7105819790719254E-4</v>
      </c>
      <c r="AE23" s="16"/>
      <c r="AF23" s="17">
        <f t="shared" ca="1" si="2"/>
        <v>-3.2785148187198791E-5</v>
      </c>
      <c r="AH23" s="20">
        <f t="shared" ca="1" si="3"/>
        <v>7.0855989293747683E-6</v>
      </c>
      <c r="AI23" s="16"/>
      <c r="AJ23" s="16">
        <f t="shared" ca="1" si="7"/>
        <v>-3.5267460818994012E-4</v>
      </c>
      <c r="AK23" s="16"/>
      <c r="AL23" s="17">
        <f t="shared" ca="1" si="9"/>
        <v>-7.7940433028247949E-6</v>
      </c>
      <c r="AN23" s="17">
        <f t="shared" ca="1" si="8"/>
        <v>4.9241564397523015E-7</v>
      </c>
    </row>
    <row r="24" spans="1:40" x14ac:dyDescent="0.25">
      <c r="A24" s="1">
        <v>160</v>
      </c>
      <c r="B24" s="1">
        <v>0.65592401371014608</v>
      </c>
      <c r="C24" s="1">
        <f t="shared" ca="1" si="0"/>
        <v>0.65682650284714139</v>
      </c>
      <c r="D24" s="13">
        <f t="shared" ca="1" si="4"/>
        <v>-5.3498393884318651E-4</v>
      </c>
      <c r="F24" s="1">
        <f t="shared" ca="1" si="10"/>
        <v>-4.6837957460900301E-4</v>
      </c>
      <c r="G24" s="13">
        <f t="shared" ca="1" si="5"/>
        <v>-2.0052256322766348E-7</v>
      </c>
      <c r="H24" s="1">
        <v>0</v>
      </c>
      <c r="I24" s="13">
        <v>0</v>
      </c>
      <c r="J24" s="1">
        <v>0</v>
      </c>
      <c r="AD24" s="16">
        <f t="shared" ca="1" si="1"/>
        <v>-6.9890967977918048E-4</v>
      </c>
      <c r="AE24" s="16"/>
      <c r="AF24" s="17">
        <f t="shared" ca="1" si="2"/>
        <v>3.8070841106548898E-5</v>
      </c>
      <c r="AH24" s="20">
        <f t="shared" ca="1" si="3"/>
        <v>-6.3557212470698451E-6</v>
      </c>
      <c r="AI24" s="16"/>
      <c r="AJ24" s="16">
        <f t="shared" ca="1" si="7"/>
        <v>-5.3498393884318651E-4</v>
      </c>
      <c r="AK24" s="16"/>
      <c r="AL24" s="17">
        <f t="shared" ref="AL24:AL34" ca="1" si="11">(AJ26-AJ24)/($A26-$A24)</f>
        <v>4.4675406654373625E-6</v>
      </c>
      <c r="AN24" s="17">
        <f t="shared" ca="1" si="8"/>
        <v>4.821598892699315E-7</v>
      </c>
    </row>
    <row r="25" spans="1:40" x14ac:dyDescent="0.25">
      <c r="A25" s="1">
        <v>170</v>
      </c>
      <c r="B25" s="1">
        <v>0.65119257941990505</v>
      </c>
      <c r="C25" s="1">
        <f t="shared" ca="1" si="0"/>
        <v>0.64983740604934959</v>
      </c>
      <c r="D25" s="13">
        <f t="shared" ca="1" si="4"/>
        <v>-5.0855547424643601E-4</v>
      </c>
      <c r="F25" s="1">
        <f t="shared" ref="F25:F56" ca="1" si="12">(D17*$L$5+D18*$M$5+D19*$N$5+D20*$O$5+D21*$P$5+D22*$Q$5+D23*$R$5+D24*$S$5+D25*$T$5+D26*$U$5+D27*$V$5+D28*$W$5+D29*$X$5+D30*$Y$5+D31*$Z$5+D32*$AA$5+D33*$AB$5)/SUM($L$5:$AB$5)</f>
        <v>-4.6940616107521828E-4</v>
      </c>
      <c r="G25" s="13">
        <f t="shared" ca="1" si="5"/>
        <v>1.7629330715488325E-8</v>
      </c>
      <c r="H25" s="1">
        <v>0</v>
      </c>
      <c r="I25" s="13">
        <v>0</v>
      </c>
      <c r="J25" s="1">
        <v>0</v>
      </c>
      <c r="AD25" s="16">
        <f t="shared" ca="1" si="1"/>
        <v>-3.1820126871369149E-4</v>
      </c>
      <c r="AE25" s="16"/>
      <c r="AF25" s="17">
        <f t="shared" ca="1" si="2"/>
        <v>-2.5486371364149548E-5</v>
      </c>
      <c r="AH25" s="20">
        <f t="shared" ca="1" si="3"/>
        <v>4.5784890916195078E-6</v>
      </c>
      <c r="AI25" s="16"/>
      <c r="AJ25" s="16">
        <f t="shared" ca="1" si="7"/>
        <v>-5.0855547424643601E-4</v>
      </c>
      <c r="AK25" s="16"/>
      <c r="AL25" s="17">
        <f t="shared" ca="1" si="11"/>
        <v>1.8491544825738355E-6</v>
      </c>
      <c r="AN25" s="17">
        <f t="shared" ca="1" si="8"/>
        <v>-1.5568942915627942E-8</v>
      </c>
    </row>
    <row r="26" spans="1:40" x14ac:dyDescent="0.25">
      <c r="A26" s="1">
        <v>180</v>
      </c>
      <c r="B26" s="1">
        <v>0.64645544349958406</v>
      </c>
      <c r="C26" s="1">
        <f t="shared" ca="1" si="0"/>
        <v>0.64665539336221267</v>
      </c>
      <c r="D26" s="13">
        <f t="shared" ca="1" si="4"/>
        <v>-4.4563312553443926E-4</v>
      </c>
      <c r="F26" s="1">
        <f t="shared" ca="1" si="12"/>
        <v>-4.6802698799469324E-4</v>
      </c>
      <c r="G26" s="13">
        <f t="shared" ca="1" si="5"/>
        <v>1.1183089414524021E-7</v>
      </c>
      <c r="H26" s="1">
        <f ca="1">(G18*$L$5+G19*$M$5+G20*$N$5+G21*$O$5+G22*$P$5+G23*$Q$5+G24*$R$5+G25*$S$5+G26*$T$5+G27*$U$5+G28*$V$5+G29*$W$5+G30*$X$5+G31*$Y$5+G32*$Z$5+G33*$AA$5+G34*$AB$5)/SUM($L$5:$AB$5)</f>
        <v>-1.5441649953601366E-8</v>
      </c>
      <c r="I26" s="13">
        <v>0</v>
      </c>
      <c r="J26" s="1">
        <v>0</v>
      </c>
      <c r="AD26" s="16">
        <f t="shared" ca="1" si="1"/>
        <v>-5.7306498235518697E-4</v>
      </c>
      <c r="AE26" s="16"/>
      <c r="AF26" s="17">
        <f t="shared" ca="1" si="2"/>
        <v>2.0298519552045532E-5</v>
      </c>
      <c r="AH26" s="20">
        <f t="shared" ca="1" si="3"/>
        <v>-1.8784540063487841E-6</v>
      </c>
      <c r="AI26" s="16"/>
      <c r="AJ26" s="16">
        <f t="shared" ca="1" si="7"/>
        <v>-4.4563312553443926E-4</v>
      </c>
      <c r="AK26" s="16"/>
      <c r="AL26" s="17">
        <f t="shared" ca="1" si="11"/>
        <v>4.1561618071248037E-6</v>
      </c>
      <c r="AN26" s="17">
        <f t="shared" ca="1" si="8"/>
        <v>-2.0442999321372577E-7</v>
      </c>
    </row>
    <row r="27" spans="1:40" x14ac:dyDescent="0.25">
      <c r="A27" s="1">
        <v>190</v>
      </c>
      <c r="B27" s="1">
        <v>0.64171322902338301</v>
      </c>
      <c r="C27" s="1">
        <f t="shared" ca="1" si="0"/>
        <v>0.6409247435386608</v>
      </c>
      <c r="D27" s="13">
        <f t="shared" ca="1" si="4"/>
        <v>-4.715723845949593E-4</v>
      </c>
      <c r="F27" s="1">
        <f t="shared" ca="1" si="12"/>
        <v>-4.6716954319231348E-4</v>
      </c>
      <c r="G27" s="13">
        <f t="shared" ca="1" si="5"/>
        <v>6.9516007638760328E-8</v>
      </c>
      <c r="H27" s="1">
        <f t="shared" ref="H27:H90" ca="1" si="13">(G19*$L$5+G20*$M$5+G21*$N$5+G22*$O$5+G23*$P$5+G24*$Q$5+G25*$R$5+G26*$S$5+G27*$T$5+G28*$U$5+G29*$V$5+G30*$W$5+G31*$X$5+G32*$Y$5+G33*$Z$5+G34*$AA$5+G35*$AB$5)/SUM($L$5:$AB$5)</f>
        <v>-3.7557362334682669E-8</v>
      </c>
      <c r="I27" s="13">
        <f t="shared" ca="1" si="6"/>
        <v>-2.5267342821383306E-9</v>
      </c>
      <c r="J27" s="1">
        <v>0</v>
      </c>
      <c r="AD27" s="16">
        <f t="shared" ca="1" si="1"/>
        <v>-3.7007978683473164E-4</v>
      </c>
      <c r="AE27" s="16"/>
      <c r="AF27" s="17">
        <f t="shared" ca="1" si="2"/>
        <v>1.5139794885576907E-6</v>
      </c>
      <c r="AH27" s="20">
        <f t="shared" ca="1" si="3"/>
        <v>-3.3798239544521315E-6</v>
      </c>
      <c r="AI27" s="16"/>
      <c r="AJ27" s="16">
        <f t="shared" ca="1" si="7"/>
        <v>-4.715723845949593E-4</v>
      </c>
      <c r="AK27" s="16"/>
      <c r="AL27" s="17">
        <f t="shared" ca="1" si="11"/>
        <v>-2.2394453817006804E-6</v>
      </c>
      <c r="AN27" s="17">
        <f t="shared" ca="1" si="8"/>
        <v>-7.0690194764545788E-7</v>
      </c>
    </row>
    <row r="28" spans="1:40" x14ac:dyDescent="0.25">
      <c r="A28" s="1">
        <v>200</v>
      </c>
      <c r="B28" s="1">
        <v>0.63696655544918501</v>
      </c>
      <c r="C28" s="1">
        <f t="shared" ca="1" si="0"/>
        <v>0.63722394567031349</v>
      </c>
      <c r="D28" s="13">
        <f t="shared" ca="1" si="4"/>
        <v>-3.6250988939194319E-4</v>
      </c>
      <c r="F28" s="1">
        <f t="shared" ca="1" si="12"/>
        <v>-4.6663666784191803E-4</v>
      </c>
      <c r="G28" s="13">
        <f t="shared" ca="1" si="5"/>
        <v>-1.8698885160200823E-7</v>
      </c>
      <c r="H28" s="1">
        <f t="shared" ca="1" si="13"/>
        <v>-6.5976335596367978E-8</v>
      </c>
      <c r="I28" s="13">
        <f t="shared" ca="1" si="6"/>
        <v>-2.5142043064537293E-9</v>
      </c>
      <c r="J28" s="1">
        <v>0</v>
      </c>
      <c r="AD28" s="16">
        <f t="shared" ca="1" si="1"/>
        <v>-3.5493999194915473E-4</v>
      </c>
      <c r="AE28" s="16"/>
      <c r="AF28" s="17">
        <f t="shared" ref="AF28:AF91" ca="1" si="14">(AD29-AD28)/($A29-$A28)</f>
        <v>-3.2284260055963625E-5</v>
      </c>
      <c r="AH28" s="20">
        <f t="shared" ref="AH28:AH91" ca="1" si="15">(AF29-AF28)/($A29-$A28)</f>
        <v>5.5411292096195764E-6</v>
      </c>
      <c r="AI28" s="16"/>
      <c r="AJ28" s="16">
        <f t="shared" ca="1" si="7"/>
        <v>-3.6250988939194319E-4</v>
      </c>
      <c r="AK28" s="16"/>
      <c r="AL28" s="17">
        <f t="shared" ca="1" si="11"/>
        <v>-9.9818771457843539E-6</v>
      </c>
      <c r="AN28" s="17">
        <f t="shared" ca="1" si="8"/>
        <v>2.1383518751218216E-7</v>
      </c>
    </row>
    <row r="29" spans="1:40" x14ac:dyDescent="0.25">
      <c r="A29" s="1">
        <v>210</v>
      </c>
      <c r="B29" s="1">
        <v>0.63221603849297203</v>
      </c>
      <c r="C29" s="1">
        <f t="shared" ca="1" si="0"/>
        <v>0.63367454575082194</v>
      </c>
      <c r="D29" s="13">
        <f t="shared" ca="1" si="4"/>
        <v>-5.1636129222897291E-4</v>
      </c>
      <c r="F29" s="1">
        <f t="shared" ca="1" si="12"/>
        <v>-4.7090932022435364E-4</v>
      </c>
      <c r="G29" s="13">
        <f t="shared" ca="1" si="5"/>
        <v>-4.117561410841062E-7</v>
      </c>
      <c r="H29" s="1">
        <f t="shared" ca="1" si="13"/>
        <v>-8.7841448463757258E-8</v>
      </c>
      <c r="I29" s="13">
        <f t="shared" ca="1" si="6"/>
        <v>-1.2700359203919669E-9</v>
      </c>
      <c r="J29" s="1">
        <v>0</v>
      </c>
      <c r="AD29" s="16">
        <f t="shared" ca="1" si="1"/>
        <v>-6.7778259250879098E-4</v>
      </c>
      <c r="AE29" s="16"/>
      <c r="AF29" s="17">
        <f t="shared" ca="1" si="14"/>
        <v>2.3127032040232139E-5</v>
      </c>
      <c r="AH29" s="20">
        <f t="shared" ca="1" si="15"/>
        <v>-2.894780259056095E-6</v>
      </c>
      <c r="AI29" s="16"/>
      <c r="AJ29" s="16">
        <f t="shared" ca="1" si="7"/>
        <v>-5.1636129222897291E-4</v>
      </c>
      <c r="AK29" s="16"/>
      <c r="AL29" s="17">
        <f t="shared" ca="1" si="11"/>
        <v>2.0372583685429635E-6</v>
      </c>
      <c r="AN29" s="17">
        <f t="shared" ca="1" si="8"/>
        <v>6.3560455090892743E-7</v>
      </c>
    </row>
    <row r="30" spans="1:40" x14ac:dyDescent="0.25">
      <c r="A30" s="1">
        <v>220</v>
      </c>
      <c r="B30" s="1">
        <v>0.62746229000533904</v>
      </c>
      <c r="C30" s="1">
        <f t="shared" ca="1" si="0"/>
        <v>0.62689671982573403</v>
      </c>
      <c r="D30" s="13">
        <f t="shared" ca="1" si="4"/>
        <v>-5.6214743230763027E-4</v>
      </c>
      <c r="F30" s="1">
        <f t="shared" ca="1" si="12"/>
        <v>-4.7487179066360016E-4</v>
      </c>
      <c r="G30" s="13">
        <f t="shared" ca="1" si="5"/>
        <v>-2.4938560855637173E-7</v>
      </c>
      <c r="H30" s="1">
        <f t="shared" ca="1" si="13"/>
        <v>-9.1377054004207314E-8</v>
      </c>
      <c r="I30" s="13">
        <f t="shared" ca="1" si="6"/>
        <v>2.3035695521088701E-10</v>
      </c>
      <c r="J30" s="1">
        <v>0</v>
      </c>
      <c r="AD30" s="16">
        <f t="shared" ca="1" si="1"/>
        <v>-4.4651227210646961E-4</v>
      </c>
      <c r="AE30" s="16"/>
      <c r="AF30" s="17">
        <f t="shared" ca="1" si="14"/>
        <v>-5.8207705503288118E-6</v>
      </c>
      <c r="AH30" s="20">
        <f t="shared" ca="1" si="15"/>
        <v>5.2561351003310679E-7</v>
      </c>
      <c r="AI30" s="16"/>
      <c r="AJ30" s="16">
        <f t="shared" ca="1" si="7"/>
        <v>-5.6214743230763027E-4</v>
      </c>
      <c r="AK30" s="16"/>
      <c r="AL30" s="17">
        <f t="shared" ca="1" si="11"/>
        <v>2.7302138723941939E-6</v>
      </c>
      <c r="AN30" s="17">
        <f t="shared" ca="1" si="8"/>
        <v>6.2438518433347129E-9</v>
      </c>
    </row>
    <row r="31" spans="1:40" x14ac:dyDescent="0.25">
      <c r="A31" s="1">
        <v>230</v>
      </c>
      <c r="B31" s="1">
        <v>0.62270591785009299</v>
      </c>
      <c r="C31" s="1">
        <f t="shared" ca="1" si="0"/>
        <v>0.62243159710466933</v>
      </c>
      <c r="D31" s="13">
        <f t="shared" ca="1" si="4"/>
        <v>-4.7561612485811364E-4</v>
      </c>
      <c r="F31" s="1">
        <f t="shared" ca="1" si="12"/>
        <v>-4.7589703239548107E-4</v>
      </c>
      <c r="G31" s="13">
        <f t="shared" ca="1" si="5"/>
        <v>-8.8023011825171603E-8</v>
      </c>
      <c r="H31" s="1">
        <f t="shared" ca="1" si="13"/>
        <v>-8.3234309359539518E-8</v>
      </c>
      <c r="I31" s="13">
        <f t="shared" ca="1" si="6"/>
        <v>1.0465611380774696E-9</v>
      </c>
      <c r="J31" s="1">
        <v>0</v>
      </c>
      <c r="AD31" s="16">
        <f t="shared" ca="1" si="1"/>
        <v>-5.0471997760975773E-4</v>
      </c>
      <c r="AE31" s="16"/>
      <c r="AF31" s="17">
        <f t="shared" ca="1" si="14"/>
        <v>-5.6463544999774342E-7</v>
      </c>
      <c r="AH31" s="20">
        <f t="shared" ca="1" si="15"/>
        <v>1.6163218521960675E-6</v>
      </c>
      <c r="AI31" s="16"/>
      <c r="AJ31" s="16">
        <f t="shared" ca="1" si="7"/>
        <v>-4.7561612485811364E-4</v>
      </c>
      <c r="AK31" s="16"/>
      <c r="AL31" s="17">
        <f t="shared" ca="1" si="11"/>
        <v>2.1621354054096578E-6</v>
      </c>
      <c r="AN31" s="17">
        <f t="shared" ca="1" si="8"/>
        <v>7.2378503652506391E-8</v>
      </c>
    </row>
    <row r="32" spans="1:40" x14ac:dyDescent="0.25">
      <c r="A32" s="1">
        <v>240</v>
      </c>
      <c r="B32" s="1">
        <v>0.61794752578499001</v>
      </c>
      <c r="C32" s="1">
        <f t="shared" ca="1" si="0"/>
        <v>0.61738439732857175</v>
      </c>
      <c r="D32" s="13">
        <f t="shared" ca="1" si="4"/>
        <v>-5.0754315485974639E-4</v>
      </c>
      <c r="F32" s="1">
        <f t="shared" ca="1" si="12"/>
        <v>-4.7663225090010359E-4</v>
      </c>
      <c r="G32" s="13">
        <f t="shared" ca="1" si="5"/>
        <v>6.1898175808468598E-8</v>
      </c>
      <c r="H32" s="1">
        <f t="shared" ca="1" si="13"/>
        <v>-7.0445831242657923E-8</v>
      </c>
      <c r="I32" s="13">
        <f t="shared" ca="1" si="6"/>
        <v>1.1639130966621555E-9</v>
      </c>
      <c r="J32" s="1">
        <v>0</v>
      </c>
      <c r="AD32" s="16">
        <f t="shared" ca="1" si="1"/>
        <v>-5.1036633210973517E-4</v>
      </c>
      <c r="AE32" s="16"/>
      <c r="AF32" s="17">
        <f t="shared" ca="1" si="14"/>
        <v>1.5598583071962933E-5</v>
      </c>
      <c r="AH32" s="20">
        <f t="shared" ca="1" si="15"/>
        <v>-2.9519977984113765E-6</v>
      </c>
      <c r="AI32" s="16"/>
      <c r="AJ32" s="16">
        <f t="shared" ca="1" si="7"/>
        <v>-5.0754315485974639E-4</v>
      </c>
      <c r="AK32" s="16"/>
      <c r="AL32" s="17">
        <f t="shared" ca="1" si="11"/>
        <v>4.1777839454443219E-6</v>
      </c>
      <c r="AN32" s="17">
        <f t="shared" ca="1" si="8"/>
        <v>-1.6698751867647009E-7</v>
      </c>
    </row>
    <row r="33" spans="1:40" x14ac:dyDescent="0.25">
      <c r="A33" s="1">
        <v>250</v>
      </c>
      <c r="B33" s="1">
        <v>0.61318771334463995</v>
      </c>
      <c r="C33" s="1">
        <f t="shared" ca="1" si="0"/>
        <v>0.6122807340074744</v>
      </c>
      <c r="D33" s="13">
        <f t="shared" ca="1" si="4"/>
        <v>-4.3237341674992049E-4</v>
      </c>
      <c r="F33" s="1">
        <f t="shared" ca="1" si="12"/>
        <v>-4.746590688793117E-4</v>
      </c>
      <c r="G33" s="13">
        <f t="shared" ca="1" si="5"/>
        <v>1.3109522340074107E-7</v>
      </c>
      <c r="H33" s="1">
        <f t="shared" ca="1" si="13"/>
        <v>-5.9956047426296405E-8</v>
      </c>
      <c r="I33" s="13">
        <f t="shared" ca="1" si="6"/>
        <v>7.319086248005564E-10</v>
      </c>
      <c r="J33" s="1">
        <v>0</v>
      </c>
      <c r="AD33" s="16">
        <f t="shared" ca="1" si="1"/>
        <v>-3.5438050139010582E-4</v>
      </c>
      <c r="AE33" s="16"/>
      <c r="AF33" s="17">
        <f t="shared" ca="1" si="14"/>
        <v>-1.3921394912150828E-5</v>
      </c>
      <c r="AH33" s="20">
        <f t="shared" ca="1" si="15"/>
        <v>2.1455141792010576E-6</v>
      </c>
      <c r="AI33" s="16"/>
      <c r="AJ33" s="16">
        <f t="shared" ca="1" si="7"/>
        <v>-4.3237341674992049E-4</v>
      </c>
      <c r="AK33" s="16"/>
      <c r="AL33" s="17">
        <f t="shared" ca="1" si="11"/>
        <v>-1.177614968119744E-6</v>
      </c>
      <c r="AN33" s="17">
        <f t="shared" ca="1" si="8"/>
        <v>-2.5800242091518469E-7</v>
      </c>
    </row>
    <row r="34" spans="1:40" x14ac:dyDescent="0.25">
      <c r="A34" s="1">
        <v>260</v>
      </c>
      <c r="B34" s="1">
        <v>0.60842707572558807</v>
      </c>
      <c r="C34" s="1">
        <f t="shared" ca="1" si="0"/>
        <v>0.60873692899357335</v>
      </c>
      <c r="D34" s="13">
        <f t="shared" ca="1" si="4"/>
        <v>-4.2398747595085996E-4</v>
      </c>
      <c r="F34" s="1">
        <f t="shared" ca="1" si="12"/>
        <v>-4.7401034643208877E-4</v>
      </c>
      <c r="G34" s="13">
        <f t="shared" ca="1" si="5"/>
        <v>-4.7321600119701131E-8</v>
      </c>
      <c r="H34" s="1">
        <f t="shared" ca="1" si="13"/>
        <v>-5.5807658746646794E-8</v>
      </c>
      <c r="I34" s="13">
        <f t="shared" ca="1" si="6"/>
        <v>4.8807819471248407E-10</v>
      </c>
      <c r="J34" s="1">
        <v>0</v>
      </c>
      <c r="AD34" s="16">
        <f t="shared" ca="1" si="1"/>
        <v>-4.935944505116141E-4</v>
      </c>
      <c r="AE34" s="16"/>
      <c r="AF34" s="17">
        <f t="shared" ca="1" si="14"/>
        <v>7.5337468798597459E-6</v>
      </c>
      <c r="AH34" s="20">
        <f t="shared" ca="1" si="15"/>
        <v>-1.2608903618865902E-6</v>
      </c>
      <c r="AI34" s="16"/>
      <c r="AJ34" s="16">
        <f t="shared" ca="1" si="7"/>
        <v>-4.2398747595085996E-4</v>
      </c>
      <c r="AK34" s="16"/>
      <c r="AL34" s="17">
        <f t="shared" ca="1" si="11"/>
        <v>-9.8226447285937165E-7</v>
      </c>
      <c r="AN34" s="17">
        <f t="shared" ca="1" si="8"/>
        <v>-2.5833452860091204E-7</v>
      </c>
    </row>
    <row r="35" spans="1:40" x14ac:dyDescent="0.25">
      <c r="A35" s="1">
        <v>270</v>
      </c>
      <c r="B35" s="1">
        <v>0.60366620367361401</v>
      </c>
      <c r="C35" s="1">
        <f t="shared" ca="1" si="0"/>
        <v>0.6038009844884572</v>
      </c>
      <c r="D35" s="13">
        <f t="shared" ca="1" si="4"/>
        <v>-4.5592571611231537E-4</v>
      </c>
      <c r="F35" s="1">
        <f t="shared" ca="1" si="12"/>
        <v>-4.7560550088170572E-4</v>
      </c>
      <c r="G35" s="13">
        <f t="shared" ca="1" si="5"/>
        <v>-1.9237653835031059E-7</v>
      </c>
      <c r="H35" s="1">
        <f t="shared" ca="1" si="13"/>
        <v>-5.0194483532046724E-8</v>
      </c>
      <c r="I35" s="13">
        <f t="shared" ca="1" si="6"/>
        <v>9.8430454339071379E-10</v>
      </c>
      <c r="J35" s="1">
        <f ca="1">(I27*$L$5+I28*$M$5+I29*$N$5+I30*$O$5+I31*$P$5+I32*$Q$5+I33*$R$5+I34*$S$5+I35*$T$5+I36*$U$5+I37*$V$5+I38*$W$5+I39*$X$5+I40*$Y$5+I41*$Z$5+I42*$AA$5+I43*$AB$5)/SUM($L$5:$AB$5)</f>
        <v>9.7719052261284606E-10</v>
      </c>
      <c r="AD35" s="16">
        <f t="shared" ca="1" si="1"/>
        <v>-4.1825698171301664E-4</v>
      </c>
      <c r="AE35" s="16"/>
      <c r="AF35" s="17">
        <f t="shared" ca="1" si="14"/>
        <v>-5.0751567390061562E-6</v>
      </c>
      <c r="AH35" s="20">
        <f t="shared" ca="1" si="15"/>
        <v>-1.7685498823393214E-6</v>
      </c>
      <c r="AI35" s="16"/>
      <c r="AJ35" s="16">
        <f t="shared" ca="1" si="7"/>
        <v>-4.5592571611231537E-4</v>
      </c>
      <c r="AK35" s="16"/>
      <c r="AL35" s="17">
        <f t="shared" ref="AL35:AL98" ca="1" si="16">(AJ37-AJ35)/($A37-$A35)</f>
        <v>-6.3443055401379848E-6</v>
      </c>
      <c r="AN35" s="17">
        <f t="shared" ref="AN35:AN98" ca="1" si="17">(AL36-AL34)/($A36-$A34)</f>
        <v>-1.2981349300709998E-7</v>
      </c>
    </row>
    <row r="36" spans="1:40" x14ac:dyDescent="0.25">
      <c r="A36" s="1">
        <v>280</v>
      </c>
      <c r="B36" s="1">
        <v>0.59890568337326999</v>
      </c>
      <c r="C36" s="1">
        <f t="shared" ca="1" si="0"/>
        <v>0.59961841467132704</v>
      </c>
      <c r="D36" s="13">
        <f t="shared" ca="1" si="4"/>
        <v>-4.4363276540804739E-4</v>
      </c>
      <c r="F36" s="1">
        <f t="shared" ca="1" si="12"/>
        <v>-4.7785787719909498E-4</v>
      </c>
      <c r="G36" s="13">
        <f t="shared" ca="1" si="5"/>
        <v>-2.4599152925171372E-7</v>
      </c>
      <c r="H36" s="1">
        <f t="shared" ca="1" si="13"/>
        <v>-3.6121567878832518E-8</v>
      </c>
      <c r="I36" s="13">
        <f t="shared" ca="1" si="6"/>
        <v>1.9351994846710793E-9</v>
      </c>
      <c r="J36" s="1">
        <f t="shared" ref="J36:J99" ca="1" si="18">(I28*$L$5+I29*$M$5+I30*$N$5+I31*$O$5+I32*$P$5+I33*$Q$5+I34*$R$5+I35*$S$5+I36*$T$5+I37*$U$5+I38*$V$5+I39*$W$5+I40*$X$5+I41*$Y$5+I42*$Z$5+I43*$AA$5+I44*$AB$5)/SUM($L$5:$AB$5)</f>
        <v>1.1618508629583571E-9</v>
      </c>
      <c r="AD36" s="16">
        <f t="shared" ca="1" si="1"/>
        <v>-4.690085491030782E-4</v>
      </c>
      <c r="AE36" s="16"/>
      <c r="AF36" s="17">
        <f t="shared" ca="1" si="14"/>
        <v>-2.2760655562399368E-5</v>
      </c>
      <c r="AH36" s="20">
        <f t="shared" ca="1" si="15"/>
        <v>5.9042986094198775E-6</v>
      </c>
      <c r="AI36" s="16"/>
      <c r="AJ36" s="16">
        <f t="shared" ca="1" si="7"/>
        <v>-4.4363276540804739E-4</v>
      </c>
      <c r="AK36" s="16"/>
      <c r="AL36" s="17">
        <f t="shared" ca="1" si="16"/>
        <v>-3.578534333001371E-6</v>
      </c>
      <c r="AN36" s="17">
        <f t="shared" ca="1" si="17"/>
        <v>7.0485162614575286E-7</v>
      </c>
    </row>
    <row r="37" spans="1:40" x14ac:dyDescent="0.25">
      <c r="A37" s="1">
        <v>290</v>
      </c>
      <c r="B37" s="1">
        <v>0.59414609633967508</v>
      </c>
      <c r="C37" s="1">
        <f t="shared" ca="1" si="0"/>
        <v>0.59492832918029626</v>
      </c>
      <c r="D37" s="13">
        <f t="shared" ca="1" si="4"/>
        <v>-5.8281182691507507E-4</v>
      </c>
      <c r="F37" s="1">
        <f t="shared" ca="1" si="12"/>
        <v>-4.8052533146674E-4</v>
      </c>
      <c r="G37" s="13">
        <f t="shared" ca="1" si="5"/>
        <v>-1.8583551770237322E-8</v>
      </c>
      <c r="H37" s="1">
        <f t="shared" ca="1" si="13"/>
        <v>-1.149049383862514E-8</v>
      </c>
      <c r="I37" s="13">
        <f t="shared" ca="1" si="6"/>
        <v>2.4436339031521576E-9</v>
      </c>
      <c r="J37" s="1">
        <f t="shared" ca="1" si="18"/>
        <v>1.2738384888717576E-9</v>
      </c>
      <c r="AD37" s="16">
        <f t="shared" ca="1" si="1"/>
        <v>-6.9661510472707189E-4</v>
      </c>
      <c r="AE37" s="16"/>
      <c r="AF37" s="17">
        <f t="shared" ca="1" si="14"/>
        <v>3.6282330531799409E-5</v>
      </c>
      <c r="AH37" s="20">
        <f t="shared" ca="1" si="15"/>
        <v>-5.507542810189058E-6</v>
      </c>
      <c r="AI37" s="16"/>
      <c r="AJ37" s="16">
        <f t="shared" ca="1" si="7"/>
        <v>-5.8281182691507507E-4</v>
      </c>
      <c r="AK37" s="16"/>
      <c r="AL37" s="17">
        <f t="shared" ca="1" si="16"/>
        <v>7.7527269827770707E-6</v>
      </c>
      <c r="AN37" s="17">
        <f t="shared" ca="1" si="17"/>
        <v>2.1600566245404119E-7</v>
      </c>
    </row>
    <row r="38" spans="1:40" x14ac:dyDescent="0.25">
      <c r="A38" s="1">
        <v>300</v>
      </c>
      <c r="B38" s="1">
        <v>0.58938801931259399</v>
      </c>
      <c r="C38" s="1">
        <f t="shared" ca="1" si="0"/>
        <v>0.58796217813302554</v>
      </c>
      <c r="D38" s="13">
        <f t="shared" ca="1" si="4"/>
        <v>-5.1520345206807481E-4</v>
      </c>
      <c r="F38" s="1">
        <f t="shared" ca="1" si="12"/>
        <v>-4.7822954823449973E-4</v>
      </c>
      <c r="G38" s="13">
        <f t="shared" ca="1" si="5"/>
        <v>2.3466147838171103E-7</v>
      </c>
      <c r="H38" s="1">
        <f t="shared" ca="1" si="13"/>
        <v>1.2751110184210634E-8</v>
      </c>
      <c r="I38" s="13">
        <f t="shared" ca="1" si="6"/>
        <v>1.8570751390846054E-9</v>
      </c>
      <c r="J38" s="1">
        <f t="shared" ca="1" si="18"/>
        <v>1.2937991928410485E-9</v>
      </c>
      <c r="AD38" s="16">
        <f t="shared" ca="1" si="1"/>
        <v>-3.3379179940907778E-4</v>
      </c>
      <c r="AE38" s="16"/>
      <c r="AF38" s="17">
        <f t="shared" ca="1" si="14"/>
        <v>-1.8793097570091171E-5</v>
      </c>
      <c r="AH38" s="20">
        <f t="shared" ca="1" si="15"/>
        <v>2.3063277842791933E-6</v>
      </c>
      <c r="AI38" s="16"/>
      <c r="AJ38" s="16">
        <f t="shared" ca="1" si="7"/>
        <v>-5.1520345206807481E-4</v>
      </c>
      <c r="AK38" s="16"/>
      <c r="AL38" s="17">
        <f t="shared" ca="1" si="16"/>
        <v>7.4157891607945284E-7</v>
      </c>
      <c r="AN38" s="17">
        <f t="shared" ca="1" si="17"/>
        <v>-4.2582127841743479E-7</v>
      </c>
    </row>
    <row r="39" spans="1:40" x14ac:dyDescent="0.25">
      <c r="A39" s="1">
        <v>310</v>
      </c>
      <c r="B39" s="1">
        <v>0.584632024152826</v>
      </c>
      <c r="C39" s="1">
        <f t="shared" ca="1" si="0"/>
        <v>0.58462426013893476</v>
      </c>
      <c r="D39" s="13">
        <f t="shared" ca="1" si="4"/>
        <v>-4.2775728725953367E-4</v>
      </c>
      <c r="F39" s="1">
        <f t="shared" ca="1" si="12"/>
        <v>-4.7583210189910578E-4</v>
      </c>
      <c r="G39" s="13">
        <f t="shared" ca="1" si="5"/>
        <v>8.783811923487373E-8</v>
      </c>
      <c r="H39" s="1">
        <f t="shared" ca="1" si="13"/>
        <v>2.565100894306697E-8</v>
      </c>
      <c r="I39" s="13">
        <f t="shared" ca="1" si="6"/>
        <v>1.0707716324596632E-9</v>
      </c>
      <c r="J39" s="1">
        <f t="shared" ca="1" si="18"/>
        <v>1.2556313650901802E-9</v>
      </c>
      <c r="AD39" s="16">
        <f t="shared" ca="1" si="1"/>
        <v>-5.217227751099895E-4</v>
      </c>
      <c r="AE39" s="16"/>
      <c r="AF39" s="17">
        <f t="shared" ca="1" si="14"/>
        <v>4.2701802727007612E-6</v>
      </c>
      <c r="AH39" s="20">
        <f t="shared" ca="1" si="15"/>
        <v>2.9277624097023815E-7</v>
      </c>
      <c r="AI39" s="16"/>
      <c r="AJ39" s="16">
        <f t="shared" ca="1" si="7"/>
        <v>-4.2775728725953367E-4</v>
      </c>
      <c r="AK39" s="16"/>
      <c r="AL39" s="17">
        <f t="shared" ca="1" si="16"/>
        <v>-7.6369858557162552E-7</v>
      </c>
      <c r="AN39" s="17">
        <f t="shared" ca="1" si="17"/>
        <v>1.2124043827287115E-7</v>
      </c>
    </row>
    <row r="40" spans="1:40" x14ac:dyDescent="0.25">
      <c r="A40" s="1">
        <v>320</v>
      </c>
      <c r="B40" s="1">
        <v>0.57987867774090207</v>
      </c>
      <c r="C40" s="1">
        <f t="shared" ca="1" si="0"/>
        <v>0.57940703238783486</v>
      </c>
      <c r="D40" s="13">
        <f t="shared" ca="1" si="4"/>
        <v>-5.0037187374648575E-4</v>
      </c>
      <c r="F40" s="1">
        <f t="shared" ca="1" si="12"/>
        <v>-4.7647278584980225E-4</v>
      </c>
      <c r="G40" s="13">
        <f t="shared" ca="1" si="5"/>
        <v>5.2555583435491458E-9</v>
      </c>
      <c r="H40" s="1">
        <f t="shared" ca="1" si="13"/>
        <v>3.41665428334039E-8</v>
      </c>
      <c r="I40" s="13">
        <f t="shared" ca="1" si="6"/>
        <v>8.6792603988817868E-10</v>
      </c>
      <c r="J40" s="1">
        <f t="shared" ca="1" si="18"/>
        <v>1.2029640117595522E-9</v>
      </c>
      <c r="AD40" s="16">
        <f t="shared" ca="1" si="1"/>
        <v>-4.7902097238298189E-4</v>
      </c>
      <c r="AE40" s="16"/>
      <c r="AF40" s="17">
        <f t="shared" ca="1" si="14"/>
        <v>7.1979426824031426E-6</v>
      </c>
      <c r="AH40" s="20">
        <f t="shared" ca="1" si="15"/>
        <v>-1.3198457593762695E-6</v>
      </c>
      <c r="AI40" s="16"/>
      <c r="AJ40" s="16">
        <f t="shared" ca="1" si="7"/>
        <v>-5.0037187374648575E-4</v>
      </c>
      <c r="AK40" s="16"/>
      <c r="AL40" s="17">
        <f t="shared" ca="1" si="16"/>
        <v>3.1663876815368761E-6</v>
      </c>
      <c r="AN40" s="17">
        <f t="shared" ca="1" si="17"/>
        <v>-1.5717068904226576E-7</v>
      </c>
    </row>
    <row r="41" spans="1:40" x14ac:dyDescent="0.25">
      <c r="A41" s="1">
        <v>330</v>
      </c>
      <c r="B41" s="1">
        <v>0.575128541878144</v>
      </c>
      <c r="C41" s="1">
        <f t="shared" ca="1" si="0"/>
        <v>0.57461682266400504</v>
      </c>
      <c r="D41" s="13">
        <f t="shared" ca="1" si="4"/>
        <v>-4.4303125897096618E-4</v>
      </c>
      <c r="F41" s="1">
        <f t="shared" ca="1" si="12"/>
        <v>-4.757269907322348E-4</v>
      </c>
      <c r="G41" s="13">
        <f t="shared" ca="1" si="5"/>
        <v>1.9293561269006619E-8</v>
      </c>
      <c r="H41" s="1">
        <f t="shared" ca="1" si="13"/>
        <v>4.3009529740830545E-8</v>
      </c>
      <c r="I41" s="13">
        <f t="shared" ca="1" si="6"/>
        <v>9.5569157359405096E-10</v>
      </c>
      <c r="J41" s="1">
        <f t="shared" ca="1" si="18"/>
        <v>1.1513346447058365E-9</v>
      </c>
      <c r="AD41" s="16">
        <f t="shared" ca="1" si="1"/>
        <v>-4.0704154555895047E-4</v>
      </c>
      <c r="AE41" s="16"/>
      <c r="AF41" s="17">
        <f t="shared" ca="1" si="14"/>
        <v>-6.000514911359551E-6</v>
      </c>
      <c r="AH41" s="20">
        <f t="shared" ca="1" si="15"/>
        <v>-4.8248474139922607E-7</v>
      </c>
      <c r="AI41" s="16"/>
      <c r="AJ41" s="16">
        <f t="shared" ca="1" si="7"/>
        <v>-4.4303125897096618E-4</v>
      </c>
      <c r="AK41" s="16"/>
      <c r="AL41" s="17">
        <f t="shared" ca="1" si="16"/>
        <v>-3.9071123664169405E-6</v>
      </c>
      <c r="AN41" s="17">
        <f t="shared" ca="1" si="17"/>
        <v>-3.6434227873688436E-7</v>
      </c>
    </row>
    <row r="42" spans="1:40" x14ac:dyDescent="0.25">
      <c r="A42" s="1">
        <v>340</v>
      </c>
      <c r="B42" s="1">
        <v>0.57038217319006701</v>
      </c>
      <c r="C42" s="1">
        <f t="shared" ca="1" si="0"/>
        <v>0.57054640720841554</v>
      </c>
      <c r="D42" s="13">
        <f t="shared" ca="1" si="4"/>
        <v>-4.3704412011574822E-4</v>
      </c>
      <c r="F42" s="1">
        <f t="shared" ca="1" si="12"/>
        <v>-4.7608691462442212E-4</v>
      </c>
      <c r="G42" s="13">
        <f t="shared" ca="1" si="5"/>
        <v>-5.0939996044517977E-8</v>
      </c>
      <c r="H42" s="1">
        <f t="shared" ca="1" si="13"/>
        <v>5.328037430528492E-8</v>
      </c>
      <c r="I42" s="13">
        <f t="shared" ca="1" si="6"/>
        <v>1.2530230214082691E-9</v>
      </c>
      <c r="J42" s="1">
        <f t="shared" ca="1" si="18"/>
        <v>1.0999506779572111E-9</v>
      </c>
      <c r="AD42" s="16">
        <f t="shared" ca="1" si="1"/>
        <v>-4.6704669467254598E-4</v>
      </c>
      <c r="AE42" s="16"/>
      <c r="AF42" s="17">
        <f t="shared" ca="1" si="14"/>
        <v>-1.0825362325351812E-5</v>
      </c>
      <c r="AH42" s="20">
        <f t="shared" ca="1" si="15"/>
        <v>2.1994770314611731E-6</v>
      </c>
      <c r="AI42" s="16"/>
      <c r="AJ42" s="16">
        <f t="shared" ca="1" si="7"/>
        <v>-4.3704412011574822E-4</v>
      </c>
      <c r="AK42" s="16"/>
      <c r="AL42" s="17">
        <f t="shared" ca="1" si="16"/>
        <v>-4.1204578932008106E-6</v>
      </c>
      <c r="AN42" s="17">
        <f t="shared" ca="1" si="17"/>
        <v>3.7500323358950744E-7</v>
      </c>
    </row>
    <row r="43" spans="1:40" x14ac:dyDescent="0.25">
      <c r="A43" s="1">
        <v>350</v>
      </c>
      <c r="B43" s="1">
        <v>0.56564012303216904</v>
      </c>
      <c r="C43" s="1">
        <f t="shared" ca="1" si="0"/>
        <v>0.56587594026169008</v>
      </c>
      <c r="D43" s="13">
        <f t="shared" ca="1" si="4"/>
        <v>-5.2117350629930499E-4</v>
      </c>
      <c r="F43" s="1">
        <f t="shared" ca="1" si="12"/>
        <v>-4.7674579065312516E-4</v>
      </c>
      <c r="G43" s="13">
        <f t="shared" ca="1" si="5"/>
        <v>6.3751783760965332E-9</v>
      </c>
      <c r="H43" s="1">
        <f t="shared" ca="1" si="13"/>
        <v>6.8069990168995928E-8</v>
      </c>
      <c r="I43" s="13">
        <f t="shared" ca="1" si="6"/>
        <v>1.5650769554471024E-9</v>
      </c>
      <c r="J43" s="1">
        <f t="shared" ca="1" si="18"/>
        <v>1.0362357296662752E-9</v>
      </c>
      <c r="AD43" s="16">
        <f t="shared" ca="1" si="1"/>
        <v>-5.7530031792606411E-4</v>
      </c>
      <c r="AE43" s="16"/>
      <c r="AF43" s="17">
        <f t="shared" ca="1" si="14"/>
        <v>1.1169407989259922E-5</v>
      </c>
      <c r="AH43" s="20">
        <f t="shared" ca="1" si="15"/>
        <v>-8.3110524209351109E-7</v>
      </c>
      <c r="AI43" s="16"/>
      <c r="AJ43" s="16">
        <f t="shared" ca="1" si="7"/>
        <v>-5.2117350629930499E-4</v>
      </c>
      <c r="AK43" s="16"/>
      <c r="AL43" s="17">
        <f t="shared" ca="1" si="16"/>
        <v>3.5929523053732081E-6</v>
      </c>
      <c r="AN43" s="17">
        <f t="shared" ca="1" si="17"/>
        <v>5.0192727224070119E-7</v>
      </c>
    </row>
    <row r="44" spans="1:40" x14ac:dyDescent="0.25">
      <c r="A44" s="1">
        <v>360</v>
      </c>
      <c r="B44" s="1">
        <v>0.56090293739810504</v>
      </c>
      <c r="C44" s="1">
        <f t="shared" ca="1" si="0"/>
        <v>0.56012293708242944</v>
      </c>
      <c r="D44" s="13">
        <f t="shared" ca="1" si="4"/>
        <v>-5.1945327797976444E-4</v>
      </c>
      <c r="F44" s="1">
        <f t="shared" ca="1" si="12"/>
        <v>-4.7595941105690019E-4</v>
      </c>
      <c r="G44" s="13">
        <f t="shared" ca="1" si="5"/>
        <v>1.8865500468188175E-7</v>
      </c>
      <c r="H44" s="1">
        <f t="shared" ca="1" si="13"/>
        <v>8.4581913414226969E-8</v>
      </c>
      <c r="I44" s="13">
        <f t="shared" ca="1" si="6"/>
        <v>1.3432378621515514E-9</v>
      </c>
      <c r="J44" s="1">
        <f t="shared" ca="1" si="18"/>
        <v>9.4627533699122781E-10</v>
      </c>
      <c r="AD44" s="16">
        <f t="shared" ca="1" si="1"/>
        <v>-4.6360623803346488E-4</v>
      </c>
      <c r="AE44" s="16"/>
      <c r="AF44" s="17">
        <f t="shared" ca="1" si="14"/>
        <v>2.8583555683248107E-6</v>
      </c>
      <c r="AH44" s="20">
        <f t="shared" ca="1" si="15"/>
        <v>3.9278755122185108E-7</v>
      </c>
      <c r="AI44" s="16"/>
      <c r="AJ44" s="16">
        <f t="shared" ca="1" si="7"/>
        <v>-5.1945327797976444E-4</v>
      </c>
      <c r="AK44" s="16"/>
      <c r="AL44" s="17">
        <f t="shared" ca="1" si="16"/>
        <v>5.9180875516132124E-6</v>
      </c>
      <c r="AN44" s="17">
        <f t="shared" ca="1" si="17"/>
        <v>-3.2088871616839376E-7</v>
      </c>
    </row>
    <row r="45" spans="1:40" x14ac:dyDescent="0.25">
      <c r="A45" s="1">
        <v>370</v>
      </c>
      <c r="B45" s="1">
        <v>0.55617115683027996</v>
      </c>
      <c r="C45" s="1">
        <f t="shared" ca="1" si="0"/>
        <v>0.55548687470209479</v>
      </c>
      <c r="D45" s="13">
        <f t="shared" ca="1" si="4"/>
        <v>-4.4931446019184083E-4</v>
      </c>
      <c r="F45" s="1">
        <f t="shared" ca="1" si="12"/>
        <v>-4.7297269055948752E-4</v>
      </c>
      <c r="G45" s="13">
        <f t="shared" ca="1" si="5"/>
        <v>2.9371176320426183E-7</v>
      </c>
      <c r="H45" s="1">
        <f t="shared" ca="1" si="13"/>
        <v>9.4934747412026953E-8</v>
      </c>
      <c r="I45" s="13">
        <f t="shared" ca="1" si="6"/>
        <v>5.106433824794814E-10</v>
      </c>
      <c r="J45" s="1">
        <f t="shared" ca="1" si="18"/>
        <v>8.4016397204492709E-10</v>
      </c>
      <c r="AD45" s="16">
        <f t="shared" ca="1" si="1"/>
        <v>-4.3502268235021677E-4</v>
      </c>
      <c r="AE45" s="16"/>
      <c r="AF45" s="17">
        <f t="shared" ca="1" si="14"/>
        <v>6.7862310805433221E-6</v>
      </c>
      <c r="AH45" s="20">
        <f t="shared" ca="1" si="15"/>
        <v>-3.4516336881933449E-6</v>
      </c>
      <c r="AI45" s="16"/>
      <c r="AJ45" s="16">
        <f t="shared" ca="1" si="7"/>
        <v>-4.4931446019184083E-4</v>
      </c>
      <c r="AK45" s="16"/>
      <c r="AL45" s="17">
        <f t="shared" ca="1" si="16"/>
        <v>-2.824822017994668E-6</v>
      </c>
      <c r="AN45" s="17">
        <f t="shared" ca="1" si="17"/>
        <v>-6.4181479867377018E-7</v>
      </c>
    </row>
    <row r="46" spans="1:40" x14ac:dyDescent="0.25">
      <c r="A46" s="1">
        <v>380</v>
      </c>
      <c r="B46" s="1">
        <v>0.55144531633284599</v>
      </c>
      <c r="C46" s="1">
        <f t="shared" ca="1" si="0"/>
        <v>0.55113664787859262</v>
      </c>
      <c r="D46" s="13">
        <f t="shared" ca="1" si="4"/>
        <v>-4.0109152694750019E-4</v>
      </c>
      <c r="F46" s="1">
        <f t="shared" ca="1" si="12"/>
        <v>-4.7008517579281495E-4</v>
      </c>
      <c r="G46" s="13">
        <f t="shared" ca="1" si="5"/>
        <v>1.1827467665443163E-7</v>
      </c>
      <c r="H46" s="1">
        <f t="shared" ca="1" si="13"/>
        <v>9.4794781063816596E-8</v>
      </c>
      <c r="I46" s="13">
        <f t="shared" ca="1" si="6"/>
        <v>-5.2708564714766324E-11</v>
      </c>
      <c r="J46" s="1">
        <f t="shared" ca="1" si="18"/>
        <v>7.546557382400501E-10</v>
      </c>
      <c r="AD46" s="16">
        <f t="shared" ca="1" si="1"/>
        <v>-3.6716037154478355E-4</v>
      </c>
      <c r="AE46" s="16"/>
      <c r="AF46" s="17">
        <f t="shared" ca="1" si="14"/>
        <v>-2.7730105801390124E-5</v>
      </c>
      <c r="AH46" s="20">
        <f t="shared" ca="1" si="15"/>
        <v>4.8731252636178274E-6</v>
      </c>
      <c r="AI46" s="16"/>
      <c r="AJ46" s="16">
        <f t="shared" ca="1" si="7"/>
        <v>-4.0109152694750019E-4</v>
      </c>
      <c r="AK46" s="16"/>
      <c r="AL46" s="17">
        <f t="shared" ca="1" si="16"/>
        <v>-6.9182084218621923E-6</v>
      </c>
      <c r="AN46" s="17">
        <f t="shared" ca="1" si="17"/>
        <v>3.7371130701534258E-7</v>
      </c>
    </row>
    <row r="47" spans="1:40" x14ac:dyDescent="0.25">
      <c r="A47" s="1">
        <v>390</v>
      </c>
      <c r="B47" s="1">
        <v>0.54672594528714702</v>
      </c>
      <c r="C47" s="1">
        <f t="shared" ca="1" si="0"/>
        <v>0.54746504416314479</v>
      </c>
      <c r="D47" s="13">
        <f t="shared" ca="1" si="4"/>
        <v>-5.0581090055173419E-4</v>
      </c>
      <c r="F47" s="1">
        <f t="shared" ca="1" si="12"/>
        <v>-4.7060719702639889E-4</v>
      </c>
      <c r="G47" s="13">
        <f t="shared" ca="1" si="5"/>
        <v>-3.7599028534804976E-8</v>
      </c>
      <c r="H47" s="1">
        <f t="shared" ca="1" si="13"/>
        <v>9.3880576117731626E-8</v>
      </c>
      <c r="I47" s="13">
        <f t="shared" ca="1" si="6"/>
        <v>2.7577512922822319E-10</v>
      </c>
      <c r="J47" s="1">
        <f t="shared" ca="1" si="18"/>
        <v>7.1040403891580698E-10</v>
      </c>
      <c r="AD47" s="16">
        <f t="shared" ca="1" si="1"/>
        <v>-6.4446142955868477E-4</v>
      </c>
      <c r="AE47" s="16"/>
      <c r="AF47" s="17">
        <f t="shared" ca="1" si="14"/>
        <v>2.1001146834788148E-5</v>
      </c>
      <c r="AH47" s="20">
        <f t="shared" ca="1" si="15"/>
        <v>-1.6675718213725593E-6</v>
      </c>
      <c r="AI47" s="16"/>
      <c r="AJ47" s="16">
        <f t="shared" ca="1" si="7"/>
        <v>-5.0581090055173419E-4</v>
      </c>
      <c r="AK47" s="16"/>
      <c r="AL47" s="17">
        <f t="shared" ca="1" si="16"/>
        <v>4.6494041223121844E-6</v>
      </c>
      <c r="AN47" s="17">
        <f t="shared" ca="1" si="17"/>
        <v>5.2434315237413768E-7</v>
      </c>
    </row>
    <row r="48" spans="1:40" x14ac:dyDescent="0.25">
      <c r="A48" s="1">
        <v>400</v>
      </c>
      <c r="B48" s="1">
        <v>0.54201356736960804</v>
      </c>
      <c r="C48" s="1">
        <f t="shared" ca="1" si="0"/>
        <v>0.54102042986755794</v>
      </c>
      <c r="D48" s="13">
        <f t="shared" ca="1" si="4"/>
        <v>-5.3945569538474403E-4</v>
      </c>
      <c r="F48" s="1">
        <f t="shared" ca="1" si="12"/>
        <v>-4.7083715636351105E-4</v>
      </c>
      <c r="G48" s="13">
        <f t="shared" ca="1" si="5"/>
        <v>6.992829267604716E-8</v>
      </c>
      <c r="H48" s="1">
        <f t="shared" ca="1" si="13"/>
        <v>1.0031028364838106E-7</v>
      </c>
      <c r="I48" s="13">
        <f t="shared" ca="1" si="6"/>
        <v>7.3672473774792586E-10</v>
      </c>
      <c r="J48" s="1">
        <f t="shared" ca="1" si="18"/>
        <v>6.8397956584585471E-10</v>
      </c>
      <c r="AD48" s="16">
        <f t="shared" ca="1" si="1"/>
        <v>-4.3444996121080328E-4</v>
      </c>
      <c r="AE48" s="16"/>
      <c r="AF48" s="17">
        <f t="shared" ca="1" si="14"/>
        <v>4.3254286210625573E-6</v>
      </c>
      <c r="AH48" s="20">
        <f t="shared" ca="1" si="15"/>
        <v>-1.9702814195493581E-6</v>
      </c>
      <c r="AI48" s="16"/>
      <c r="AJ48" s="16">
        <f t="shared" ca="1" si="7"/>
        <v>-5.3945569538474403E-4</v>
      </c>
      <c r="AK48" s="16"/>
      <c r="AL48" s="17">
        <f t="shared" ca="1" si="16"/>
        <v>3.5686546256205603E-6</v>
      </c>
      <c r="AN48" s="17">
        <f t="shared" ca="1" si="17"/>
        <v>-3.6523802720021815E-7</v>
      </c>
    </row>
    <row r="49" spans="1:40" x14ac:dyDescent="0.25">
      <c r="A49" s="1">
        <v>410</v>
      </c>
      <c r="B49" s="1">
        <v>0.53730870047207702</v>
      </c>
      <c r="C49" s="1">
        <f t="shared" ca="1" si="0"/>
        <v>0.53667593025544991</v>
      </c>
      <c r="D49" s="13">
        <f t="shared" ca="1" si="4"/>
        <v>-4.128228181054905E-4</v>
      </c>
      <c r="F49" s="1">
        <f t="shared" ca="1" si="12"/>
        <v>-4.6920863117287794E-4</v>
      </c>
      <c r="G49" s="13">
        <f t="shared" ca="1" si="5"/>
        <v>1.2505782289653633E-7</v>
      </c>
      <c r="H49" s="1">
        <f t="shared" ca="1" si="13"/>
        <v>1.0861507087269014E-7</v>
      </c>
      <c r="I49" s="13">
        <f t="shared" ca="1" si="6"/>
        <v>7.733678301287811E-10</v>
      </c>
      <c r="J49" s="1">
        <f t="shared" ca="1" si="18"/>
        <v>6.4678636358433212E-10</v>
      </c>
      <c r="AD49" s="16">
        <f t="shared" ca="1" si="1"/>
        <v>-3.9119567500017771E-4</v>
      </c>
      <c r="AE49" s="16"/>
      <c r="AF49" s="17">
        <f t="shared" ca="1" si="14"/>
        <v>-1.5377385574431021E-5</v>
      </c>
      <c r="AH49" s="20">
        <f t="shared" ca="1" si="15"/>
        <v>3.1185302415461793E-6</v>
      </c>
      <c r="AI49" s="16"/>
      <c r="AJ49" s="16">
        <f t="shared" ca="1" si="7"/>
        <v>-4.128228181054905E-4</v>
      </c>
      <c r="AK49" s="16"/>
      <c r="AL49" s="17">
        <f t="shared" ca="1" si="16"/>
        <v>-2.6553564216921786E-6</v>
      </c>
      <c r="AN49" s="17">
        <f t="shared" ca="1" si="17"/>
        <v>-2.6146080167167855E-7</v>
      </c>
    </row>
    <row r="50" spans="1:40" x14ac:dyDescent="0.25">
      <c r="A50" s="1">
        <v>420</v>
      </c>
      <c r="B50" s="1">
        <v>0.53261185662465205</v>
      </c>
      <c r="C50" s="1">
        <f t="shared" ca="1" si="0"/>
        <v>0.53276397350544813</v>
      </c>
      <c r="D50" s="13">
        <f t="shared" ca="1" si="4"/>
        <v>-4.6808260287233282E-4</v>
      </c>
      <c r="F50" s="1">
        <f t="shared" ca="1" si="12"/>
        <v>-4.6833599990558033E-4</v>
      </c>
      <c r="G50" s="13">
        <f t="shared" ca="1" si="5"/>
        <v>9.2345416948791116E-8</v>
      </c>
      <c r="H50" s="1">
        <f t="shared" ca="1" si="13"/>
        <v>1.1577764025095668E-7</v>
      </c>
      <c r="I50" s="13">
        <f t="shared" ca="1" si="6"/>
        <v>7.6734747523826448E-10</v>
      </c>
      <c r="J50" s="1">
        <f t="shared" ca="1" si="18"/>
        <v>5.926259692023583E-10</v>
      </c>
      <c r="AD50" s="16">
        <f t="shared" ca="1" si="1"/>
        <v>-5.4496953074448793E-4</v>
      </c>
      <c r="AE50" s="16"/>
      <c r="AF50" s="17">
        <f t="shared" ca="1" si="14"/>
        <v>1.5807916841030776E-5</v>
      </c>
      <c r="AH50" s="20">
        <f t="shared" ca="1" si="15"/>
        <v>-3.8688610579913352E-6</v>
      </c>
      <c r="AI50" s="16"/>
      <c r="AJ50" s="16">
        <f t="shared" ca="1" si="7"/>
        <v>-4.6808260287233282E-4</v>
      </c>
      <c r="AK50" s="16"/>
      <c r="AL50" s="17">
        <f t="shared" ca="1" si="16"/>
        <v>-1.6605614078130109E-6</v>
      </c>
      <c r="AN50" s="17">
        <f t="shared" ca="1" si="17"/>
        <v>2.857096203054272E-7</v>
      </c>
    </row>
    <row r="51" spans="1:40" x14ac:dyDescent="0.25">
      <c r="A51" s="1">
        <v>430</v>
      </c>
      <c r="B51" s="1">
        <v>0.527923541920996</v>
      </c>
      <c r="C51" s="1">
        <f t="shared" ca="1" si="0"/>
        <v>0.52731427819800325</v>
      </c>
      <c r="D51" s="13">
        <f t="shared" ca="1" si="4"/>
        <v>-4.6592994653933407E-4</v>
      </c>
      <c r="F51" s="1">
        <f t="shared" ca="1" si="12"/>
        <v>-4.6736172283390212E-4</v>
      </c>
      <c r="G51" s="13">
        <f t="shared" ca="1" si="5"/>
        <v>1.3304525975001027E-7</v>
      </c>
      <c r="H51" s="1">
        <f t="shared" ca="1" si="13"/>
        <v>1.2396202037745543E-7</v>
      </c>
      <c r="I51" s="13">
        <f t="shared" ca="1" si="6"/>
        <v>7.7532791308884641E-10</v>
      </c>
      <c r="J51" s="1">
        <f t="shared" ca="1" si="18"/>
        <v>5.190854096296567E-10</v>
      </c>
      <c r="AD51" s="16">
        <f t="shared" ca="1" si="1"/>
        <v>-3.8689036233418016E-4</v>
      </c>
      <c r="AE51" s="16"/>
      <c r="AF51" s="17">
        <f t="shared" ca="1" si="14"/>
        <v>-2.2880693738882571E-5</v>
      </c>
      <c r="AH51" s="20">
        <f t="shared" ca="1" si="15"/>
        <v>6.5069508313282386E-6</v>
      </c>
      <c r="AI51" s="16"/>
      <c r="AJ51" s="16">
        <f t="shared" ca="1" si="7"/>
        <v>-4.6592994653933407E-4</v>
      </c>
      <c r="AK51" s="16"/>
      <c r="AL51" s="17">
        <f t="shared" ca="1" si="16"/>
        <v>3.0588359844163649E-6</v>
      </c>
      <c r="AN51" s="17">
        <f t="shared" ca="1" si="17"/>
        <v>1.7868310004819094E-7</v>
      </c>
    </row>
    <row r="52" spans="1:40" x14ac:dyDescent="0.25">
      <c r="A52" s="1">
        <v>440</v>
      </c>
      <c r="B52" s="1">
        <v>0.52324425644616201</v>
      </c>
      <c r="C52" s="1">
        <f t="shared" ca="1" si="0"/>
        <v>0.52344537457466145</v>
      </c>
      <c r="D52" s="13">
        <f t="shared" ca="1" si="4"/>
        <v>-5.0129383102859304E-4</v>
      </c>
      <c r="F52" s="1">
        <f t="shared" ca="1" si="12"/>
        <v>-4.6567509471058012E-4</v>
      </c>
      <c r="G52" s="13">
        <f t="shared" ca="1" si="5"/>
        <v>1.9957885477501785E-7</v>
      </c>
      <c r="H52" s="1">
        <f t="shared" ca="1" si="13"/>
        <v>1.3128419851273361E-7</v>
      </c>
      <c r="I52" s="13">
        <f t="shared" ca="1" si="6"/>
        <v>5.1619472106863793E-10</v>
      </c>
      <c r="J52" s="1">
        <f t="shared" ca="1" si="18"/>
        <v>4.2392434815083217E-10</v>
      </c>
      <c r="AD52" s="16">
        <f t="shared" ca="1" si="1"/>
        <v>-6.1569729972300587E-4</v>
      </c>
      <c r="AE52" s="16"/>
      <c r="AF52" s="17">
        <f t="shared" ca="1" si="14"/>
        <v>4.2188814574399818E-5</v>
      </c>
      <c r="AH52" s="20">
        <f t="shared" ca="1" si="15"/>
        <v>-9.6033347611713669E-6</v>
      </c>
      <c r="AI52" s="16"/>
      <c r="AJ52" s="16">
        <f t="shared" ca="1" si="7"/>
        <v>-5.0129383102859304E-4</v>
      </c>
      <c r="AK52" s="16"/>
      <c r="AL52" s="17">
        <f t="shared" ca="1" si="16"/>
        <v>1.9131005931508082E-6</v>
      </c>
      <c r="AN52" s="17">
        <f t="shared" ca="1" si="17"/>
        <v>-3.7991783959506746E-7</v>
      </c>
    </row>
    <row r="53" spans="1:40" x14ac:dyDescent="0.25">
      <c r="A53" s="1">
        <v>450</v>
      </c>
      <c r="B53" s="1">
        <v>0.518574494206965</v>
      </c>
      <c r="C53" s="1">
        <f t="shared" ca="1" si="0"/>
        <v>0.51728840157743139</v>
      </c>
      <c r="D53" s="13">
        <f t="shared" ca="1" si="4"/>
        <v>-4.0475322685100678E-4</v>
      </c>
      <c r="F53" s="1">
        <f t="shared" ca="1" si="12"/>
        <v>-4.6337014573840176E-4</v>
      </c>
      <c r="G53" s="13">
        <f t="shared" ca="1" si="5"/>
        <v>7.0800318672153758E-8</v>
      </c>
      <c r="H53" s="1">
        <f t="shared" ca="1" si="13"/>
        <v>1.3428591479882819E-7</v>
      </c>
      <c r="I53" s="13">
        <f t="shared" ca="1" si="6"/>
        <v>3.9394242694092408E-10</v>
      </c>
      <c r="J53" s="1">
        <f t="shared" ca="1" si="18"/>
        <v>3.1790191078714294E-10</v>
      </c>
      <c r="AD53" s="16">
        <f t="shared" ca="1" si="1"/>
        <v>-1.9380915397900766E-4</v>
      </c>
      <c r="AE53" s="16"/>
      <c r="AF53" s="17">
        <f t="shared" ca="1" si="14"/>
        <v>-5.3844533037313847E-5</v>
      </c>
      <c r="AH53" s="20">
        <f t="shared" ca="1" si="15"/>
        <v>1.0118670130760177E-5</v>
      </c>
      <c r="AI53" s="16"/>
      <c r="AJ53" s="16">
        <f t="shared" ca="1" si="7"/>
        <v>-4.0475322685100678E-4</v>
      </c>
      <c r="AK53" s="16"/>
      <c r="AL53" s="17">
        <f t="shared" ca="1" si="16"/>
        <v>-4.5395208074849849E-6</v>
      </c>
      <c r="AN53" s="17">
        <f t="shared" ca="1" si="17"/>
        <v>-1.1997882029654581E-7</v>
      </c>
    </row>
    <row r="54" spans="1:40" x14ac:dyDescent="0.25">
      <c r="A54" s="1">
        <v>460</v>
      </c>
      <c r="B54" s="1">
        <v>0.51391474306492702</v>
      </c>
      <c r="C54" s="1">
        <f t="shared" ca="1" si="0"/>
        <v>0.51535031003764131</v>
      </c>
      <c r="D54" s="13">
        <f t="shared" ca="1" si="4"/>
        <v>-4.6303181916557687E-4</v>
      </c>
      <c r="F54" s="1">
        <f t="shared" ca="1" si="12"/>
        <v>-4.6425908833713705E-4</v>
      </c>
      <c r="G54" s="13">
        <f t="shared" ca="1" si="5"/>
        <v>-1.6501772366595523E-8</v>
      </c>
      <c r="H54" s="1">
        <f t="shared" ca="1" si="13"/>
        <v>1.3916304705155209E-7</v>
      </c>
      <c r="I54" s="13">
        <f t="shared" ca="1" si="6"/>
        <v>7.5494090274318223E-10</v>
      </c>
      <c r="J54" s="1">
        <f t="shared" ca="1" si="18"/>
        <v>2.0573259677640084E-10</v>
      </c>
      <c r="AD54" s="16">
        <f t="shared" ca="1" si="1"/>
        <v>-7.3225448435214617E-4</v>
      </c>
      <c r="AE54" s="16"/>
      <c r="AF54" s="17">
        <f t="shared" ca="1" si="14"/>
        <v>4.734216827028793E-5</v>
      </c>
      <c r="AH54" s="20">
        <f t="shared" ca="1" si="15"/>
        <v>-9.0127875024670363E-6</v>
      </c>
      <c r="AI54" s="16"/>
      <c r="AJ54" s="16">
        <f t="shared" ca="1" si="7"/>
        <v>-4.6303181916557687E-4</v>
      </c>
      <c r="AK54" s="16"/>
      <c r="AL54" s="17">
        <f t="shared" ca="1" si="16"/>
        <v>-4.8647581278010829E-7</v>
      </c>
      <c r="AN54" s="17">
        <f t="shared" ca="1" si="17"/>
        <v>2.1429300596954132E-7</v>
      </c>
    </row>
    <row r="55" spans="1:40" x14ac:dyDescent="0.25">
      <c r="A55" s="1">
        <v>470</v>
      </c>
      <c r="B55" s="1">
        <v>0.50926548467186206</v>
      </c>
      <c r="C55" s="1">
        <f t="shared" ca="1" si="0"/>
        <v>0.50802776519411985</v>
      </c>
      <c r="D55" s="13">
        <f t="shared" ca="1" si="4"/>
        <v>-4.9554364300070648E-4</v>
      </c>
      <c r="F55" s="1">
        <f t="shared" ca="1" si="12"/>
        <v>-4.6370018118573368E-4</v>
      </c>
      <c r="G55" s="13">
        <f t="shared" ca="1" si="5"/>
        <v>1.9241957865125624E-7</v>
      </c>
      <c r="H55" s="1">
        <f t="shared" ca="1" si="13"/>
        <v>1.4938473285369184E-7</v>
      </c>
      <c r="I55" s="13">
        <f t="shared" ca="1" si="6"/>
        <v>7.9272826034966477E-10</v>
      </c>
      <c r="J55" s="1">
        <f t="shared" ca="1" si="18"/>
        <v>7.0317375124279376E-11</v>
      </c>
      <c r="AD55" s="16">
        <f t="shared" ca="1" si="1"/>
        <v>-2.588328016492669E-4</v>
      </c>
      <c r="AE55" s="16"/>
      <c r="AF55" s="17">
        <f t="shared" ca="1" si="14"/>
        <v>-4.2785706754382426E-5</v>
      </c>
      <c r="AH55" s="20">
        <f t="shared" ca="1" si="15"/>
        <v>8.0000309240482745E-6</v>
      </c>
      <c r="AI55" s="16"/>
      <c r="AJ55" s="16">
        <f t="shared" ca="1" si="7"/>
        <v>-4.9554364300070648E-4</v>
      </c>
      <c r="AK55" s="16"/>
      <c r="AL55" s="17">
        <f t="shared" ca="1" si="16"/>
        <v>-2.5366068809415821E-7</v>
      </c>
      <c r="AN55" s="17">
        <f t="shared" ca="1" si="17"/>
        <v>2.3997420355527382E-7</v>
      </c>
    </row>
    <row r="56" spans="1:40" x14ac:dyDescent="0.25">
      <c r="A56" s="1">
        <v>480</v>
      </c>
      <c r="B56" s="1">
        <v>0.50462719440817905</v>
      </c>
      <c r="C56" s="1">
        <f t="shared" ca="1" si="0"/>
        <v>0.50543943717762718</v>
      </c>
      <c r="D56" s="13">
        <f t="shared" ca="1" si="4"/>
        <v>-4.7276133542117904E-4</v>
      </c>
      <c r="F56" s="1">
        <f t="shared" ca="1" si="12"/>
        <v>-4.6041069676411192E-4</v>
      </c>
      <c r="G56" s="13">
        <f t="shared" ca="1" si="5"/>
        <v>2.849973751641629E-7</v>
      </c>
      <c r="H56" s="1">
        <f t="shared" ca="1" si="13"/>
        <v>1.5501761225854539E-7</v>
      </c>
      <c r="I56" s="13">
        <f t="shared" ca="1" si="6"/>
        <v>1.3848044596940045E-10</v>
      </c>
      <c r="J56" s="1">
        <f t="shared" ca="1" si="18"/>
        <v>-8.9499214305617542E-11</v>
      </c>
      <c r="AD56" s="16">
        <f t="shared" ca="1" si="1"/>
        <v>-6.8668986919309118E-4</v>
      </c>
      <c r="AE56" s="16"/>
      <c r="AF56" s="17">
        <f t="shared" ca="1" si="14"/>
        <v>3.7214602486100316E-5</v>
      </c>
      <c r="AH56" s="20">
        <f t="shared" ca="1" si="15"/>
        <v>-5.1606067670617045E-6</v>
      </c>
      <c r="AI56" s="16"/>
      <c r="AJ56" s="16">
        <f t="shared" ca="1" si="7"/>
        <v>-4.7276133542117904E-4</v>
      </c>
      <c r="AK56" s="16"/>
      <c r="AL56" s="17">
        <f t="shared" ca="1" si="16"/>
        <v>4.3130082583253684E-6</v>
      </c>
      <c r="AN56" s="17">
        <f t="shared" ca="1" si="17"/>
        <v>5.1973584764039944E-8</v>
      </c>
    </row>
    <row r="57" spans="1:40" x14ac:dyDescent="0.25">
      <c r="A57" s="1">
        <v>490</v>
      </c>
      <c r="B57" s="1">
        <v>0.50000034132402305</v>
      </c>
      <c r="C57" s="1">
        <f t="shared" ca="1" si="0"/>
        <v>0.49857253848569627</v>
      </c>
      <c r="D57" s="13">
        <f t="shared" ca="1" si="4"/>
        <v>-5.0061685676258964E-4</v>
      </c>
      <c r="F57" s="1">
        <f t="shared" ref="F57:F88" ca="1" si="19">(D49*$L$5+D50*$M$5+D51*$N$5+D52*$O$5+D53*$P$5+D54*$Q$5+D55*$R$5+D56*$S$5+D57*$T$5+D58*$U$5+D59*$V$5+D60*$W$5+D61*$X$5+D62*$Y$5+D63*$Z$5+D64*$AA$5+D65*$AB$5)/SUM($L$5:$AB$5)</f>
        <v>-4.5800023368245042E-4</v>
      </c>
      <c r="G57" s="13">
        <f t="shared" ca="1" si="5"/>
        <v>2.0389992130365816E-7</v>
      </c>
      <c r="H57" s="1">
        <f t="shared" ca="1" si="13"/>
        <v>1.5215434177307984E-7</v>
      </c>
      <c r="I57" s="13">
        <f t="shared" ca="1" si="6"/>
        <v>-4.6958922148101588E-10</v>
      </c>
      <c r="J57" s="1">
        <f t="shared" ca="1" si="18"/>
        <v>-2.4219561424501432E-10</v>
      </c>
      <c r="AD57" s="16">
        <f t="shared" ca="1" si="1"/>
        <v>-3.1454384433208805E-4</v>
      </c>
      <c r="AE57" s="16"/>
      <c r="AF57" s="17">
        <f t="shared" ca="1" si="14"/>
        <v>-1.4391465184516729E-5</v>
      </c>
      <c r="AH57" s="20">
        <f t="shared" ca="1" si="15"/>
        <v>9.1030370961964187E-7</v>
      </c>
      <c r="AI57" s="16"/>
      <c r="AJ57" s="16">
        <f t="shared" ca="1" si="7"/>
        <v>-5.0061685676258964E-4</v>
      </c>
      <c r="AK57" s="16"/>
      <c r="AL57" s="17">
        <f t="shared" ca="1" si="16"/>
        <v>7.8581100718664082E-7</v>
      </c>
      <c r="AN57" s="17">
        <f t="shared" ca="1" si="17"/>
        <v>-3.4218583172904855E-7</v>
      </c>
    </row>
    <row r="58" spans="1:40" x14ac:dyDescent="0.25">
      <c r="A58" s="1">
        <v>500</v>
      </c>
      <c r="B58" s="1">
        <v>0.49538538808342703</v>
      </c>
      <c r="C58" s="1">
        <f t="shared" ca="1" si="0"/>
        <v>0.49542710004237539</v>
      </c>
      <c r="D58" s="13">
        <f t="shared" ca="1" si="4"/>
        <v>-3.8650117025467167E-4</v>
      </c>
      <c r="F58" s="1">
        <f t="shared" ca="1" si="19"/>
        <v>-4.5633269833803876E-4</v>
      </c>
      <c r="G58" s="13">
        <f t="shared" ca="1" si="5"/>
        <v>1.5234044192007295E-7</v>
      </c>
      <c r="H58" s="1">
        <f t="shared" ca="1" si="13"/>
        <v>1.4562582782892507E-7</v>
      </c>
      <c r="I58" s="13">
        <f t="shared" ca="1" si="6"/>
        <v>-6.9553294138717201E-10</v>
      </c>
      <c r="J58" s="1">
        <f t="shared" ca="1" si="18"/>
        <v>-3.5961845257756026E-10</v>
      </c>
      <c r="AD58" s="16">
        <f t="shared" ca="1" si="1"/>
        <v>-4.5845849617725534E-4</v>
      </c>
      <c r="AE58" s="16"/>
      <c r="AF58" s="17">
        <f t="shared" ca="1" si="14"/>
        <v>-5.2884280883203092E-6</v>
      </c>
      <c r="AH58" s="20">
        <f t="shared" ca="1" si="15"/>
        <v>2.0133915944455244E-6</v>
      </c>
      <c r="AI58" s="16"/>
      <c r="AJ58" s="16">
        <f t="shared" ca="1" si="7"/>
        <v>-3.8650117025467167E-4</v>
      </c>
      <c r="AK58" s="16"/>
      <c r="AL58" s="17">
        <f t="shared" ca="1" si="16"/>
        <v>-2.530708376255602E-6</v>
      </c>
      <c r="AN58" s="17">
        <f t="shared" ca="1" si="17"/>
        <v>9.4635623686493718E-8</v>
      </c>
    </row>
    <row r="59" spans="1:40" x14ac:dyDescent="0.25">
      <c r="A59" s="1">
        <v>510</v>
      </c>
      <c r="B59" s="1">
        <v>0.49078279091174304</v>
      </c>
      <c r="C59" s="1">
        <f t="shared" ca="1" si="0"/>
        <v>0.49084251508060284</v>
      </c>
      <c r="D59" s="13">
        <f t="shared" ca="1" si="4"/>
        <v>-4.8490063661885683E-4</v>
      </c>
      <c r="F59" s="1">
        <f t="shared" ca="1" si="19"/>
        <v>-4.5495342484404896E-4</v>
      </c>
      <c r="G59" s="13">
        <f t="shared" ca="1" si="5"/>
        <v>2.4816394323538599E-7</v>
      </c>
      <c r="H59" s="1">
        <f t="shared" ca="1" si="13"/>
        <v>1.382436829453364E-7</v>
      </c>
      <c r="I59" s="13">
        <f t="shared" ca="1" si="6"/>
        <v>-9.9079000356646205E-10</v>
      </c>
      <c r="J59" s="1">
        <f t="shared" ca="1" si="18"/>
        <v>-4.3327790881738259E-10</v>
      </c>
      <c r="AD59" s="16">
        <f t="shared" ca="1" si="1"/>
        <v>-5.1134277706045843E-4</v>
      </c>
      <c r="AE59" s="16"/>
      <c r="AF59" s="17">
        <f t="shared" ca="1" si="14"/>
        <v>1.4845487856134933E-5</v>
      </c>
      <c r="AH59" s="20">
        <f t="shared" ca="1" si="15"/>
        <v>-2.8533941556418419E-6</v>
      </c>
      <c r="AI59" s="16"/>
      <c r="AJ59" s="16">
        <f t="shared" ca="1" si="7"/>
        <v>-4.8490063661885683E-4</v>
      </c>
      <c r="AK59" s="16"/>
      <c r="AL59" s="17">
        <f t="shared" ca="1" si="16"/>
        <v>2.678523480916515E-6</v>
      </c>
      <c r="AN59" s="17">
        <f t="shared" ca="1" si="17"/>
        <v>-1.525722191534006E-7</v>
      </c>
    </row>
    <row r="60" spans="1:40" x14ac:dyDescent="0.25">
      <c r="A60" s="1">
        <v>520</v>
      </c>
      <c r="B60" s="1">
        <v>0.48619299954671802</v>
      </c>
      <c r="C60" s="1">
        <f t="shared" ca="1" si="0"/>
        <v>0.48572908730999825</v>
      </c>
      <c r="D60" s="13">
        <f t="shared" ca="1" si="4"/>
        <v>-4.3711533777978371E-4</v>
      </c>
      <c r="F60" s="1">
        <f t="shared" ca="1" si="19"/>
        <v>-4.5136941947333104E-4</v>
      </c>
      <c r="G60" s="13">
        <f t="shared" ca="1" si="5"/>
        <v>2.4719215425567119E-7</v>
      </c>
      <c r="H60" s="1">
        <f t="shared" ca="1" si="13"/>
        <v>1.2581002775759583E-7</v>
      </c>
      <c r="I60" s="13">
        <f t="shared" ca="1" si="6"/>
        <v>-1.4536278496265335E-9</v>
      </c>
      <c r="J60" s="1">
        <f t="shared" ca="1" si="18"/>
        <v>-4.5239777633653183E-10</v>
      </c>
      <c r="AD60" s="16">
        <f t="shared" ca="1" si="1"/>
        <v>-3.628878984991091E-4</v>
      </c>
      <c r="AE60" s="16"/>
      <c r="AF60" s="17">
        <f t="shared" ca="1" si="14"/>
        <v>-1.3688453700283487E-5</v>
      </c>
      <c r="AH60" s="20">
        <f t="shared" ca="1" si="15"/>
        <v>3.8912622074210933E-7</v>
      </c>
      <c r="AI60" s="16"/>
      <c r="AJ60" s="16">
        <f t="shared" ca="1" si="7"/>
        <v>-4.3711533777978371E-4</v>
      </c>
      <c r="AK60" s="16"/>
      <c r="AL60" s="17">
        <f t="shared" ca="1" si="16"/>
        <v>-5.582152759323614E-6</v>
      </c>
      <c r="AN60" s="17">
        <f t="shared" ca="1" si="17"/>
        <v>4.5715872510350522E-8</v>
      </c>
    </row>
    <row r="61" spans="1:40" x14ac:dyDescent="0.25">
      <c r="A61" s="1">
        <v>530</v>
      </c>
      <c r="B61" s="1">
        <v>0.48161645719376905</v>
      </c>
      <c r="C61" s="1">
        <f t="shared" ca="1" si="0"/>
        <v>0.48210020832500716</v>
      </c>
      <c r="D61" s="13">
        <f t="shared" ca="1" si="4"/>
        <v>-4.3133016700052653E-4</v>
      </c>
      <c r="F61" s="1">
        <f t="shared" ca="1" si="19"/>
        <v>-4.5000958175893553E-4</v>
      </c>
      <c r="G61" s="13">
        <f t="shared" ca="1" si="5"/>
        <v>4.2825121390069138E-8</v>
      </c>
      <c r="H61" s="1">
        <f t="shared" ca="1" si="13"/>
        <v>1.0917112595280573E-7</v>
      </c>
      <c r="I61" s="13">
        <f t="shared" ca="1" si="6"/>
        <v>-1.4124589599838816E-9</v>
      </c>
      <c r="J61" s="1">
        <f t="shared" ca="1" si="18"/>
        <v>-3.9926496679358541E-10</v>
      </c>
      <c r="AD61" s="16">
        <f t="shared" ca="1" si="1"/>
        <v>-4.9977243550194397E-4</v>
      </c>
      <c r="AE61" s="16"/>
      <c r="AF61" s="17">
        <f t="shared" ca="1" si="14"/>
        <v>-9.7971914928623939E-6</v>
      </c>
      <c r="AH61" s="20">
        <f t="shared" ca="1" si="15"/>
        <v>5.7451391903364783E-6</v>
      </c>
      <c r="AI61" s="16"/>
      <c r="AJ61" s="16">
        <f t="shared" ca="1" si="7"/>
        <v>-4.3133016700052653E-4</v>
      </c>
      <c r="AK61" s="16"/>
      <c r="AL61" s="17">
        <f t="shared" ca="1" si="16"/>
        <v>3.5928409311235254E-6</v>
      </c>
      <c r="AN61" s="17">
        <f t="shared" ca="1" si="17"/>
        <v>7.2895611996622074E-7</v>
      </c>
    </row>
    <row r="62" spans="1:40" x14ac:dyDescent="0.25">
      <c r="A62" s="1">
        <v>540</v>
      </c>
      <c r="B62" s="1">
        <v>0.47705360048623402</v>
      </c>
      <c r="C62" s="1">
        <f t="shared" ca="1" si="0"/>
        <v>0.47710248396998772</v>
      </c>
      <c r="D62" s="13">
        <f t="shared" ca="1" si="4"/>
        <v>-5.4875839296625599E-4</v>
      </c>
      <c r="F62" s="1">
        <f t="shared" ca="1" si="19"/>
        <v>-4.5051291704552965E-4</v>
      </c>
      <c r="G62" s="13">
        <f t="shared" ca="1" si="5"/>
        <v>1.0485432595939612E-7</v>
      </c>
      <c r="H62" s="1">
        <f t="shared" ca="1" si="13"/>
        <v>9.7560848557918196E-8</v>
      </c>
      <c r="I62" s="13">
        <f t="shared" ca="1" si="6"/>
        <v>-1.0532500166809698E-9</v>
      </c>
      <c r="J62" s="1">
        <f t="shared" ca="1" si="18"/>
        <v>-2.7873627237031147E-10</v>
      </c>
      <c r="AD62" s="16">
        <f t="shared" ca="1" si="1"/>
        <v>-5.9774435043056791E-4</v>
      </c>
      <c r="AE62" s="16"/>
      <c r="AF62" s="17">
        <f t="shared" ca="1" si="14"/>
        <v>4.765420041050239E-5</v>
      </c>
      <c r="AH62" s="20">
        <f t="shared" ca="1" si="15"/>
        <v>-9.7177531178641587E-6</v>
      </c>
      <c r="AI62" s="16"/>
      <c r="AJ62" s="16">
        <f t="shared" ca="1" si="7"/>
        <v>-5.4875839296625599E-4</v>
      </c>
      <c r="AK62" s="16"/>
      <c r="AL62" s="17">
        <f t="shared" ca="1" si="16"/>
        <v>8.9969696400007992E-6</v>
      </c>
      <c r="AN62" s="17">
        <f t="shared" ca="1" si="17"/>
        <v>-5.5823992267951819E-7</v>
      </c>
    </row>
    <row r="63" spans="1:40" x14ac:dyDescent="0.25">
      <c r="A63" s="1">
        <v>550</v>
      </c>
      <c r="B63" s="1">
        <v>0.47250485945170506</v>
      </c>
      <c r="C63" s="1">
        <f t="shared" ca="1" si="0"/>
        <v>0.47112504046568204</v>
      </c>
      <c r="D63" s="13">
        <f t="shared" ca="1" si="4"/>
        <v>-3.5947334837805602E-4</v>
      </c>
      <c r="F63" s="1">
        <f t="shared" ca="1" si="19"/>
        <v>-4.4791249523974761E-4</v>
      </c>
      <c r="G63" s="13">
        <f t="shared" ca="1" si="5"/>
        <v>1.0619352956523778E-7</v>
      </c>
      <c r="H63" s="1">
        <f t="shared" ca="1" si="13"/>
        <v>8.8106125619186337E-8</v>
      </c>
      <c r="I63" s="13">
        <f t="shared" ca="1" si="6"/>
        <v>-8.8368009594484902E-10</v>
      </c>
      <c r="J63" s="1">
        <f t="shared" ca="1" si="18"/>
        <v>-1.0893467337947268E-10</v>
      </c>
      <c r="AD63" s="16">
        <f t="shared" ca="1" si="1"/>
        <v>-1.2120234632554406E-4</v>
      </c>
      <c r="AE63" s="16"/>
      <c r="AF63" s="17">
        <f t="shared" ca="1" si="14"/>
        <v>-4.9523330768139197E-5</v>
      </c>
      <c r="AH63" s="20">
        <f t="shared" ca="1" si="15"/>
        <v>7.062796180404784E-6</v>
      </c>
      <c r="AI63" s="16"/>
      <c r="AJ63" s="16">
        <f t="shared" ca="1" si="7"/>
        <v>-3.5947334837805602E-4</v>
      </c>
      <c r="AK63" s="16"/>
      <c r="AL63" s="17">
        <f t="shared" ca="1" si="16"/>
        <v>-7.5719575224668375E-6</v>
      </c>
      <c r="AN63" s="17">
        <f t="shared" ca="1" si="17"/>
        <v>-8.3268889372865886E-7</v>
      </c>
    </row>
    <row r="64" spans="1:40" x14ac:dyDescent="0.25">
      <c r="A64" s="1">
        <v>560</v>
      </c>
      <c r="B64" s="1">
        <v>0.46797065748601602</v>
      </c>
      <c r="C64" s="1">
        <f t="shared" ca="1" si="0"/>
        <v>0.4699130170024266</v>
      </c>
      <c r="D64" s="13">
        <f t="shared" ca="1" si="4"/>
        <v>-3.6881900016624001E-4</v>
      </c>
      <c r="F64" s="1">
        <f t="shared" ca="1" si="19"/>
        <v>-4.483890464542249E-4</v>
      </c>
      <c r="G64" s="13">
        <f t="shared" ca="1" si="5"/>
        <v>-1.0512883753210597E-7</v>
      </c>
      <c r="H64" s="1">
        <f t="shared" ca="1" si="13"/>
        <v>7.9887246639021215E-8</v>
      </c>
      <c r="I64" s="13">
        <f t="shared" ca="1" si="6"/>
        <v>-3.3834570458571607E-10</v>
      </c>
      <c r="J64" s="1">
        <f t="shared" ca="1" si="18"/>
        <v>1.0268694043543355E-10</v>
      </c>
      <c r="AD64" s="16">
        <f t="shared" ca="1" si="1"/>
        <v>-6.1643565400693599E-4</v>
      </c>
      <c r="AE64" s="16"/>
      <c r="AF64" s="17">
        <f t="shared" ca="1" si="14"/>
        <v>2.1104631035908646E-5</v>
      </c>
      <c r="AH64" s="20">
        <f t="shared" ca="1" si="15"/>
        <v>-4.4417795277876258E-6</v>
      </c>
      <c r="AI64" s="16"/>
      <c r="AJ64" s="16">
        <f t="shared" ca="1" si="7"/>
        <v>-3.6881900016624001E-4</v>
      </c>
      <c r="AK64" s="16"/>
      <c r="AL64" s="17">
        <f t="shared" ca="1" si="16"/>
        <v>-7.6568082345723776E-6</v>
      </c>
      <c r="AN64" s="17">
        <f t="shared" ca="1" si="17"/>
        <v>6.9705729247179073E-7</v>
      </c>
    </row>
    <row r="65" spans="1:40" x14ac:dyDescent="0.25">
      <c r="A65" s="1">
        <v>570</v>
      </c>
      <c r="B65" s="1">
        <v>0.46345141133707302</v>
      </c>
      <c r="C65" s="1">
        <f t="shared" ca="1" si="0"/>
        <v>0.46374866046235724</v>
      </c>
      <c r="D65" s="13">
        <f t="shared" ca="1" si="4"/>
        <v>-5.1091249882739278E-4</v>
      </c>
      <c r="F65" s="1">
        <f t="shared" ca="1" si="19"/>
        <v>-4.5001507199038973E-4</v>
      </c>
      <c r="G65" s="13">
        <f t="shared" ca="1" si="5"/>
        <v>-8.0594362252713845E-8</v>
      </c>
      <c r="H65" s="1">
        <f t="shared" ca="1" si="13"/>
        <v>8.1339211527472016E-8</v>
      </c>
      <c r="I65" s="13">
        <f t="shared" ca="1" si="6"/>
        <v>5.7792111144108438E-10</v>
      </c>
      <c r="J65" s="1">
        <f t="shared" ca="1" si="18"/>
        <v>3.3433577589982775E-10</v>
      </c>
      <c r="AD65" s="16">
        <f t="shared" ca="1" si="1"/>
        <v>-4.0538934364784952E-4</v>
      </c>
      <c r="AE65" s="16"/>
      <c r="AF65" s="17">
        <f t="shared" ca="1" si="14"/>
        <v>-2.3313164241967613E-5</v>
      </c>
      <c r="AH65" s="20">
        <f t="shared" ca="1" si="15"/>
        <v>7.4311614997870091E-6</v>
      </c>
      <c r="AI65" s="16"/>
      <c r="AJ65" s="16">
        <f t="shared" ca="1" si="7"/>
        <v>-5.1091249882739278E-4</v>
      </c>
      <c r="AK65" s="16"/>
      <c r="AL65" s="17">
        <f t="shared" ca="1" si="16"/>
        <v>6.3691883269689779E-6</v>
      </c>
      <c r="AN65" s="17">
        <f t="shared" ca="1" si="17"/>
        <v>8.7988985299682074E-7</v>
      </c>
    </row>
    <row r="66" spans="1:40" x14ac:dyDescent="0.25">
      <c r="A66" s="1">
        <v>580</v>
      </c>
      <c r="B66" s="1">
        <v>0.45894753110153802</v>
      </c>
      <c r="C66" s="1">
        <f t="shared" ca="1" si="0"/>
        <v>0.45969476702587875</v>
      </c>
      <c r="D66" s="13">
        <f t="shared" ca="1" si="4"/>
        <v>-5.2195516485768756E-4</v>
      </c>
      <c r="F66" s="1">
        <f t="shared" ca="1" si="19"/>
        <v>-4.5000093369927918E-4</v>
      </c>
      <c r="G66" s="13">
        <f t="shared" ca="1" si="5"/>
        <v>4.0986829777440896E-8</v>
      </c>
      <c r="H66" s="1">
        <f t="shared" ca="1" si="13"/>
        <v>9.1445668867842903E-8</v>
      </c>
      <c r="I66" s="13">
        <f t="shared" ca="1" si="6"/>
        <v>1.1812553094449667E-9</v>
      </c>
      <c r="J66" s="1">
        <f t="shared" ca="1" si="18"/>
        <v>5.4725254905621125E-10</v>
      </c>
      <c r="AD66" s="16">
        <f t="shared" ca="1" si="1"/>
        <v>-6.3852098606752565E-4</v>
      </c>
      <c r="AE66" s="16"/>
      <c r="AF66" s="17">
        <f t="shared" ca="1" si="14"/>
        <v>5.0998450755902488E-5</v>
      </c>
      <c r="AH66" s="20">
        <f t="shared" ca="1" si="15"/>
        <v>-8.9918232724283697E-6</v>
      </c>
      <c r="AI66" s="16"/>
      <c r="AJ66" s="16">
        <f t="shared" ca="1" si="7"/>
        <v>-5.2195516485768756E-4</v>
      </c>
      <c r="AK66" s="16"/>
      <c r="AL66" s="17">
        <f t="shared" ca="1" si="16"/>
        <v>9.9409888253640376E-6</v>
      </c>
      <c r="AN66" s="17">
        <f t="shared" ca="1" si="17"/>
        <v>-8.3078335858430285E-7</v>
      </c>
    </row>
    <row r="67" spans="1:40" x14ac:dyDescent="0.25">
      <c r="A67" s="1">
        <v>590</v>
      </c>
      <c r="B67" s="1">
        <v>0.45445942023855701</v>
      </c>
      <c r="C67" s="1">
        <f t="shared" ca="1" si="0"/>
        <v>0.45330955716520349</v>
      </c>
      <c r="D67" s="13">
        <f t="shared" ca="1" si="4"/>
        <v>-3.8352873228801322E-4</v>
      </c>
      <c r="F67" s="1">
        <f t="shared" ca="1" si="19"/>
        <v>-4.4919533539484091E-4</v>
      </c>
      <c r="G67" s="13">
        <f t="shared" ca="1" si="5"/>
        <v>1.1047895484946263E-7</v>
      </c>
      <c r="H67" s="1">
        <f t="shared" ca="1" si="13"/>
        <v>1.0496431771637135E-7</v>
      </c>
      <c r="I67" s="13">
        <f t="shared" ca="1" si="6"/>
        <v>1.380400236607493E-9</v>
      </c>
      <c r="J67" s="1">
        <f t="shared" ca="1" si="18"/>
        <v>7.1677380321140141E-10</v>
      </c>
      <c r="AD67" s="16">
        <f t="shared" ca="1" si="1"/>
        <v>-1.2853647850850081E-4</v>
      </c>
      <c r="AE67" s="16"/>
      <c r="AF67" s="17">
        <f t="shared" ca="1" si="14"/>
        <v>-3.8919781968381199E-5</v>
      </c>
      <c r="AH67" s="20">
        <f t="shared" ca="1" si="15"/>
        <v>2.4774979770372806E-6</v>
      </c>
      <c r="AI67" s="16"/>
      <c r="AJ67" s="16">
        <f t="shared" ca="1" si="7"/>
        <v>-3.8352873228801322E-4</v>
      </c>
      <c r="AK67" s="16"/>
      <c r="AL67" s="17">
        <f t="shared" ca="1" si="16"/>
        <v>-1.0246478844717079E-5</v>
      </c>
      <c r="AN67" s="17">
        <f t="shared" ca="1" si="17"/>
        <v>-9.6991976052374093E-7</v>
      </c>
    </row>
    <row r="68" spans="1:40" x14ac:dyDescent="0.25">
      <c r="A68" s="1">
        <v>600</v>
      </c>
      <c r="B68" s="1">
        <v>0.44998747560613106</v>
      </c>
      <c r="C68" s="1">
        <f t="shared" ca="1" si="0"/>
        <v>0.45202419238011848</v>
      </c>
      <c r="D68" s="13">
        <f t="shared" ca="1" si="4"/>
        <v>-3.2313538835040679E-4</v>
      </c>
      <c r="F68" s="1">
        <f t="shared" ca="1" si="19"/>
        <v>-4.4779135460228992E-4</v>
      </c>
      <c r="G68" s="13">
        <f t="shared" ca="1" si="5"/>
        <v>-5.1898651143181346E-9</v>
      </c>
      <c r="H68" s="1">
        <f t="shared" ca="1" si="13"/>
        <v>1.1905367359999276E-7</v>
      </c>
      <c r="I68" s="13">
        <f t="shared" ca="1" si="6"/>
        <v>1.6687792040033228E-9</v>
      </c>
      <c r="J68" s="1">
        <f t="shared" ca="1" si="18"/>
        <v>8.3716567792807718E-10</v>
      </c>
      <c r="AD68" s="16">
        <f t="shared" ca="1" si="1"/>
        <v>-5.177342981923128E-4</v>
      </c>
      <c r="AE68" s="16"/>
      <c r="AF68" s="17">
        <f t="shared" ca="1" si="14"/>
        <v>-1.4144802198008394E-5</v>
      </c>
      <c r="AH68" s="20">
        <f t="shared" ca="1" si="15"/>
        <v>4.3524563021963282E-6</v>
      </c>
      <c r="AI68" s="16"/>
      <c r="AJ68" s="16">
        <f t="shared" ca="1" si="7"/>
        <v>-3.2313538835040679E-4</v>
      </c>
      <c r="AK68" s="16"/>
      <c r="AL68" s="17">
        <f t="shared" ca="1" si="16"/>
        <v>-9.4574063851107801E-6</v>
      </c>
      <c r="AN68" s="17">
        <f t="shared" ca="1" si="17"/>
        <v>8.8007162869421099E-7</v>
      </c>
    </row>
    <row r="69" spans="1:40" x14ac:dyDescent="0.25">
      <c r="A69" s="1">
        <v>610</v>
      </c>
      <c r="B69" s="1">
        <v>0.44553208752777701</v>
      </c>
      <c r="C69" s="1">
        <f t="shared" ca="1" si="0"/>
        <v>0.44684684939819536</v>
      </c>
      <c r="D69" s="13">
        <f t="shared" ca="1" si="4"/>
        <v>-5.8845830918235478E-4</v>
      </c>
      <c r="F69" s="1">
        <f t="shared" ca="1" si="19"/>
        <v>-4.4929913269712728E-4</v>
      </c>
      <c r="G69" s="13">
        <f t="shared" ca="1" si="5"/>
        <v>2.0714072780316949E-8</v>
      </c>
      <c r="H69" s="1">
        <f t="shared" ca="1" si="13"/>
        <v>1.3833990179643781E-7</v>
      </c>
      <c r="I69" s="13">
        <f t="shared" ca="1" si="6"/>
        <v>2.1698832296878345E-9</v>
      </c>
      <c r="J69" s="1">
        <f t="shared" ca="1" si="18"/>
        <v>8.978750056233695E-10</v>
      </c>
      <c r="AD69" s="16">
        <f t="shared" ca="1" si="1"/>
        <v>-6.5918232017239675E-4</v>
      </c>
      <c r="AE69" s="16"/>
      <c r="AF69" s="17">
        <f t="shared" ca="1" si="14"/>
        <v>2.9379760823954884E-5</v>
      </c>
      <c r="AH69" s="20">
        <f t="shared" ca="1" si="15"/>
        <v>-4.4574665357187688E-6</v>
      </c>
      <c r="AI69" s="16"/>
      <c r="AJ69" s="16">
        <f t="shared" ca="1" si="7"/>
        <v>-5.8845830918235478E-4</v>
      </c>
      <c r="AK69" s="16"/>
      <c r="AL69" s="17">
        <f t="shared" ca="1" si="16"/>
        <v>7.3549537291671425E-6</v>
      </c>
      <c r="AN69" s="17">
        <f t="shared" ca="1" si="17"/>
        <v>4.9070487880819461E-7</v>
      </c>
    </row>
    <row r="70" spans="1:40" x14ac:dyDescent="0.25">
      <c r="A70" s="1">
        <v>620</v>
      </c>
      <c r="B70" s="1">
        <v>0.44109363989957201</v>
      </c>
      <c r="C70" s="1">
        <f t="shared" ca="1" si="0"/>
        <v>0.44025502619647139</v>
      </c>
      <c r="D70" s="13">
        <f t="shared" ca="1" si="4"/>
        <v>-5.1228351605262239E-4</v>
      </c>
      <c r="F70" s="1">
        <f t="shared" ca="1" si="19"/>
        <v>-4.4737707314668358E-4</v>
      </c>
      <c r="G70" s="13">
        <f t="shared" ca="1" si="5"/>
        <v>2.9338996520722612E-7</v>
      </c>
      <c r="H70" s="1">
        <f t="shared" ca="1" si="13"/>
        <v>1.6245133819374945E-7</v>
      </c>
      <c r="I70" s="13">
        <f t="shared" ca="1" si="6"/>
        <v>2.1179540342701264E-9</v>
      </c>
      <c r="J70" s="1">
        <f t="shared" ca="1" si="18"/>
        <v>8.7892305962143064E-10</v>
      </c>
      <c r="AD70" s="16">
        <f t="shared" ca="1" si="1"/>
        <v>-3.6538471193284792E-4</v>
      </c>
      <c r="AE70" s="16"/>
      <c r="AF70" s="17">
        <f t="shared" ca="1" si="14"/>
        <v>-1.5194904533232802E-5</v>
      </c>
      <c r="AH70" s="20">
        <f t="shared" ca="1" si="15"/>
        <v>1.763171753995596E-6</v>
      </c>
      <c r="AI70" s="16"/>
      <c r="AJ70" s="16">
        <f t="shared" ca="1" si="7"/>
        <v>-5.1228351605262239E-4</v>
      </c>
      <c r="AK70" s="16"/>
      <c r="AL70" s="17">
        <f t="shared" ca="1" si="16"/>
        <v>3.5669119105311228E-7</v>
      </c>
      <c r="AN70" s="17">
        <f t="shared" ca="1" si="17"/>
        <v>-1.0235404343197934E-7</v>
      </c>
    </row>
    <row r="71" spans="1:40" x14ac:dyDescent="0.25">
      <c r="A71" s="1">
        <v>630</v>
      </c>
      <c r="B71" s="1">
        <v>0.43667251035096605</v>
      </c>
      <c r="C71" s="1">
        <f t="shared" ca="1" si="0"/>
        <v>0.43660117907714291</v>
      </c>
      <c r="D71" s="13">
        <f t="shared" ca="1" si="4"/>
        <v>-4.4135923459901193E-4</v>
      </c>
      <c r="F71" s="1">
        <f t="shared" ca="1" si="19"/>
        <v>-4.4343133339298275E-4</v>
      </c>
      <c r="G71" s="13">
        <f t="shared" ca="1" si="5"/>
        <v>3.1350824419524918E-7</v>
      </c>
      <c r="H71" s="1">
        <f t="shared" ca="1" si="13"/>
        <v>1.8069898248184034E-7</v>
      </c>
      <c r="I71" s="13">
        <f t="shared" ca="1" si="6"/>
        <v>1.4906628096698819E-9</v>
      </c>
      <c r="J71" s="1">
        <f t="shared" ca="1" si="18"/>
        <v>7.8479096474508826E-10</v>
      </c>
      <c r="AD71" s="16">
        <f t="shared" ca="1" si="1"/>
        <v>-5.1733375726517594E-4</v>
      </c>
      <c r="AE71" s="16"/>
      <c r="AF71" s="17">
        <f t="shared" ca="1" si="14"/>
        <v>2.4368130067231595E-6</v>
      </c>
      <c r="AH71" s="20">
        <f t="shared" ca="1" si="15"/>
        <v>2.911595695517355E-6</v>
      </c>
      <c r="AI71" s="16"/>
      <c r="AJ71" s="16">
        <f t="shared" ca="1" si="7"/>
        <v>-4.4135923459901193E-4</v>
      </c>
      <c r="AK71" s="16"/>
      <c r="AL71" s="17">
        <f t="shared" ca="1" si="16"/>
        <v>5.3078728605275557E-6</v>
      </c>
      <c r="AN71" s="17">
        <f t="shared" ca="1" si="17"/>
        <v>2.045136904654866E-7</v>
      </c>
    </row>
    <row r="72" spans="1:40" x14ac:dyDescent="0.25">
      <c r="A72" s="1">
        <v>640</v>
      </c>
      <c r="B72" s="1">
        <v>0.43226907047680702</v>
      </c>
      <c r="C72" s="1">
        <f t="shared" ca="1" si="0"/>
        <v>0.43142784150449115</v>
      </c>
      <c r="D72" s="13">
        <f t="shared" ca="1" si="4"/>
        <v>-5.0514969223156014E-4</v>
      </c>
      <c r="F72" s="1">
        <f t="shared" ca="1" si="19"/>
        <v>-4.411069082627786E-4</v>
      </c>
      <c r="G72" s="13">
        <f t="shared" ca="1" si="5"/>
        <v>3.2899219214098069E-7</v>
      </c>
      <c r="H72" s="1">
        <f t="shared" ca="1" si="13"/>
        <v>1.9226459438714709E-7</v>
      </c>
      <c r="I72" s="13">
        <f t="shared" ca="1" si="6"/>
        <v>8.6512010611660393E-10</v>
      </c>
      <c r="J72" s="1">
        <f t="shared" ca="1" si="18"/>
        <v>6.4452034631115267E-10</v>
      </c>
      <c r="AD72" s="16">
        <f t="shared" ca="1" si="1"/>
        <v>-4.9296562719794434E-4</v>
      </c>
      <c r="AE72" s="16"/>
      <c r="AF72" s="17">
        <f t="shared" ca="1" si="14"/>
        <v>3.1552769961896709E-5</v>
      </c>
      <c r="AH72" s="20">
        <f t="shared" ca="1" si="15"/>
        <v>-7.93072628909619E-6</v>
      </c>
      <c r="AI72" s="16"/>
      <c r="AJ72" s="16">
        <f t="shared" ca="1" si="7"/>
        <v>-5.0514969223156014E-4</v>
      </c>
      <c r="AK72" s="16"/>
      <c r="AL72" s="17">
        <f t="shared" ca="1" si="16"/>
        <v>4.4469650003628444E-6</v>
      </c>
      <c r="AN72" s="17">
        <f t="shared" ca="1" si="17"/>
        <v>-6.253522292382906E-7</v>
      </c>
    </row>
    <row r="73" spans="1:40" x14ac:dyDescent="0.25">
      <c r="A73" s="1">
        <v>650</v>
      </c>
      <c r="B73" s="1">
        <v>0.42788368616311806</v>
      </c>
      <c r="C73" s="1">
        <f t="shared" ref="C73:C136" ca="1" si="20">B73+1.73*$D$5*(RAND()+RAND()-RAND()-RAND())</f>
        <v>0.42649818523251171</v>
      </c>
      <c r="D73" s="13">
        <f t="shared" ca="1" si="4"/>
        <v>-3.3520177738846082E-4</v>
      </c>
      <c r="F73" s="1">
        <f t="shared" ca="1" si="19"/>
        <v>-4.3685148955016314E-4</v>
      </c>
      <c r="G73" s="13">
        <f t="shared" ca="1" si="5"/>
        <v>3.8066109964241608E-7</v>
      </c>
      <c r="H73" s="1">
        <f t="shared" ca="1" si="13"/>
        <v>1.9800138460417242E-7</v>
      </c>
      <c r="I73" s="13">
        <f t="shared" ca="1" si="6"/>
        <v>1.5278528408741357E-10</v>
      </c>
      <c r="J73" s="1">
        <f t="shared" ca="1" si="18"/>
        <v>4.8571909179018804E-10</v>
      </c>
      <c r="AD73" s="16">
        <f t="shared" ref="AD73:AD136" ca="1" si="21">(C74-C73)/($A74-$A73)</f>
        <v>-1.7743792757897724E-4</v>
      </c>
      <c r="AE73" s="16"/>
      <c r="AF73" s="17">
        <f t="shared" ca="1" si="14"/>
        <v>-4.7754492929065198E-5</v>
      </c>
      <c r="AH73" s="20">
        <f t="shared" ca="1" si="15"/>
        <v>8.2914021928345844E-6</v>
      </c>
      <c r="AI73" s="16"/>
      <c r="AJ73" s="16">
        <f t="shared" ca="1" si="7"/>
        <v>-3.3520177738846082E-4</v>
      </c>
      <c r="AK73" s="16"/>
      <c r="AL73" s="17">
        <f t="shared" ca="1" si="16"/>
        <v>-7.1991717242382551E-6</v>
      </c>
      <c r="AN73" s="17">
        <f t="shared" ca="1" si="17"/>
        <v>-1.2040551417971587E-8</v>
      </c>
    </row>
    <row r="74" spans="1:40" x14ac:dyDescent="0.25">
      <c r="A74" s="1">
        <v>660</v>
      </c>
      <c r="B74" s="1">
        <v>0.42351671803543306</v>
      </c>
      <c r="C74" s="1">
        <f t="shared" ca="1" si="20"/>
        <v>0.42472380595672193</v>
      </c>
      <c r="D74" s="13">
        <f t="shared" ref="D74:D137" ca="1" si="22">(C75-C73)/(A75-A73)</f>
        <v>-4.1621039222430325E-4</v>
      </c>
      <c r="F74" s="1">
        <f t="shared" ca="1" si="19"/>
        <v>-4.3349368626993028E-4</v>
      </c>
      <c r="G74" s="13">
        <f t="shared" ref="G74:G137" ca="1" si="23">(F75-F73)/(A75-A73)</f>
        <v>2.5482778893593947E-7</v>
      </c>
      <c r="H74" s="1">
        <f t="shared" ca="1" si="13"/>
        <v>1.9532030006889536E-7</v>
      </c>
      <c r="I74" s="13">
        <f t="shared" ref="I74:I137" ca="1" si="24">(H75-H73)/(A75-A73)</f>
        <v>-4.9993527003610504E-10</v>
      </c>
      <c r="J74" s="1">
        <f t="shared" ca="1" si="18"/>
        <v>3.399463961232204E-10</v>
      </c>
      <c r="AD74" s="16">
        <f t="shared" ca="1" si="21"/>
        <v>-6.549828568696292E-4</v>
      </c>
      <c r="AE74" s="16"/>
      <c r="AF74" s="17">
        <f t="shared" ca="1" si="14"/>
        <v>3.5159528999280653E-5</v>
      </c>
      <c r="AH74" s="20">
        <f t="shared" ca="1" si="15"/>
        <v>-4.0899478180763118E-6</v>
      </c>
      <c r="AI74" s="16"/>
      <c r="AJ74" s="16">
        <f t="shared" ref="AJ74:AJ137" ca="1" si="25">(C75-C73)/($A75-$A73)</f>
        <v>-4.1621039222430325E-4</v>
      </c>
      <c r="AK74" s="16"/>
      <c r="AL74" s="17">
        <f t="shared" ca="1" si="16"/>
        <v>4.2061539720034127E-6</v>
      </c>
      <c r="AN74" s="17">
        <f t="shared" ca="1" si="17"/>
        <v>5.648650909939113E-7</v>
      </c>
    </row>
    <row r="75" spans="1:40" x14ac:dyDescent="0.25">
      <c r="A75" s="1">
        <v>670</v>
      </c>
      <c r="B75" s="1">
        <v>0.41916852206603805</v>
      </c>
      <c r="C75" s="1">
        <f t="shared" ca="1" si="20"/>
        <v>0.41817397738802564</v>
      </c>
      <c r="D75" s="13">
        <f t="shared" ca="1" si="22"/>
        <v>-4.7918521187322591E-4</v>
      </c>
      <c r="F75" s="1">
        <f t="shared" ca="1" si="19"/>
        <v>-4.3175493377144435E-4</v>
      </c>
      <c r="G75" s="13">
        <f t="shared" ca="1" si="23"/>
        <v>1.5446125041198492E-7</v>
      </c>
      <c r="H75" s="1">
        <f t="shared" ca="1" si="13"/>
        <v>1.8800267920345032E-7</v>
      </c>
      <c r="I75" s="13">
        <f t="shared" ca="1" si="24"/>
        <v>-6.8293719872569193E-10</v>
      </c>
      <c r="J75" s="1">
        <f t="shared" ca="1" si="18"/>
        <v>2.3941625926883337E-10</v>
      </c>
      <c r="AD75" s="16">
        <f t="shared" ca="1" si="21"/>
        <v>-3.0338756687682268E-4</v>
      </c>
      <c r="AE75" s="16"/>
      <c r="AF75" s="17">
        <f t="shared" ca="1" si="14"/>
        <v>-5.7399491814824618E-6</v>
      </c>
      <c r="AH75" s="20">
        <f t="shared" ca="1" si="15"/>
        <v>-1.5471610722733701E-7</v>
      </c>
      <c r="AI75" s="16"/>
      <c r="AJ75" s="16">
        <f t="shared" ca="1" si="25"/>
        <v>-4.7918521187322591E-4</v>
      </c>
      <c r="AK75" s="16"/>
      <c r="AL75" s="17">
        <f t="shared" ca="1" si="16"/>
        <v>4.0981300956399717E-6</v>
      </c>
      <c r="AN75" s="17">
        <f t="shared" ca="1" si="17"/>
        <v>-5.3505049493247216E-7</v>
      </c>
    </row>
    <row r="76" spans="1:40" ht="15.75" customHeight="1" x14ac:dyDescent="0.25">
      <c r="A76" s="1">
        <v>680</v>
      </c>
      <c r="B76" s="1">
        <v>0.41483945038548603</v>
      </c>
      <c r="C76" s="1">
        <f t="shared" ca="1" si="20"/>
        <v>0.41514010171925741</v>
      </c>
      <c r="D76" s="13">
        <f t="shared" ca="1" si="22"/>
        <v>-3.3208731278423499E-4</v>
      </c>
      <c r="F76" s="1">
        <f t="shared" ca="1" si="19"/>
        <v>-4.3040446126169058E-4</v>
      </c>
      <c r="G76" s="13">
        <f t="shared" ca="1" si="23"/>
        <v>1.1484473762138434E-7</v>
      </c>
      <c r="H76" s="1">
        <f t="shared" ca="1" si="13"/>
        <v>1.8166155609438153E-7</v>
      </c>
      <c r="I76" s="13">
        <f t="shared" ca="1" si="24"/>
        <v>-5.2314631991751794E-10</v>
      </c>
      <c r="J76" s="1">
        <f t="shared" ca="1" si="18"/>
        <v>1.9606102655861782E-10</v>
      </c>
      <c r="L76" s="21" t="s">
        <v>7</v>
      </c>
      <c r="AD76" s="16">
        <f t="shared" ca="1" si="21"/>
        <v>-3.607870586916473E-4</v>
      </c>
      <c r="AE76" s="16"/>
      <c r="AF76" s="17">
        <f t="shared" ca="1" si="14"/>
        <v>-7.287110253755832E-6</v>
      </c>
      <c r="AH76" s="20">
        <f t="shared" ca="1" si="15"/>
        <v>1.6218562361658403E-7</v>
      </c>
      <c r="AI76" s="16"/>
      <c r="AJ76" s="16">
        <f t="shared" ca="1" si="25"/>
        <v>-3.3208731278423499E-4</v>
      </c>
      <c r="AK76" s="16"/>
      <c r="AL76" s="17">
        <f t="shared" ca="1" si="16"/>
        <v>-6.4948559266460319E-6</v>
      </c>
      <c r="AN76" s="17">
        <f t="shared" ca="1" si="17"/>
        <v>-2.8514690148312405E-7</v>
      </c>
    </row>
    <row r="77" spans="1:40" ht="15.75" customHeight="1" x14ac:dyDescent="0.25">
      <c r="A77" s="1">
        <v>690</v>
      </c>
      <c r="B77" s="1">
        <v>0.410529852354233</v>
      </c>
      <c r="C77" s="1">
        <f t="shared" ca="1" si="20"/>
        <v>0.41153223113234094</v>
      </c>
      <c r="D77" s="13">
        <f t="shared" ca="1" si="22"/>
        <v>-3.9722260996042649E-4</v>
      </c>
      <c r="F77" s="1">
        <f t="shared" ca="1" si="19"/>
        <v>-4.2945803901901666E-4</v>
      </c>
      <c r="G77" s="13">
        <f t="shared" ca="1" si="23"/>
        <v>1.6240298387469079E-7</v>
      </c>
      <c r="H77" s="1">
        <f t="shared" ca="1" si="13"/>
        <v>1.7753975280509996E-7</v>
      </c>
      <c r="I77" s="13">
        <f t="shared" ca="1" si="24"/>
        <v>-5.0593789715891032E-10</v>
      </c>
      <c r="J77" s="1">
        <f t="shared" ca="1" si="18"/>
        <v>2.0595593578587702E-10</v>
      </c>
      <c r="L77" s="21" t="s">
        <v>21</v>
      </c>
      <c r="AD77" s="16">
        <f t="shared" ca="1" si="21"/>
        <v>-4.3365816122920562E-4</v>
      </c>
      <c r="AE77" s="16"/>
      <c r="AF77" s="17">
        <f t="shared" ca="1" si="14"/>
        <v>-5.6652540175899916E-6</v>
      </c>
      <c r="AH77" s="20">
        <f t="shared" ca="1" si="15"/>
        <v>1.7863640570435759E-6</v>
      </c>
      <c r="AI77" s="16"/>
      <c r="AJ77" s="16">
        <f t="shared" ca="1" si="25"/>
        <v>-3.9722260996042649E-4</v>
      </c>
      <c r="AK77" s="16"/>
      <c r="AL77" s="17">
        <f t="shared" ca="1" si="16"/>
        <v>-1.6048079340225097E-6</v>
      </c>
      <c r="AN77" s="17">
        <f t="shared" ca="1" si="17"/>
        <v>3.164874727876952E-7</v>
      </c>
    </row>
    <row r="78" spans="1:40" ht="15.75" customHeight="1" x14ac:dyDescent="0.25">
      <c r="A78" s="1">
        <v>700</v>
      </c>
      <c r="B78" s="1">
        <v>0.40624007596224204</v>
      </c>
      <c r="C78" s="1">
        <f t="shared" ca="1" si="20"/>
        <v>0.40719564952004889</v>
      </c>
      <c r="D78" s="13">
        <f t="shared" ca="1" si="22"/>
        <v>-4.6198443131715563E-4</v>
      </c>
      <c r="F78" s="1">
        <f t="shared" ca="1" si="19"/>
        <v>-4.2715640158419676E-4</v>
      </c>
      <c r="G78" s="13">
        <f t="shared" ca="1" si="23"/>
        <v>1.8507785557515701E-7</v>
      </c>
      <c r="H78" s="1">
        <f t="shared" ca="1" si="13"/>
        <v>1.7154279815120332E-7</v>
      </c>
      <c r="I78" s="13">
        <f t="shared" ca="1" si="24"/>
        <v>-6.5916886047359729E-10</v>
      </c>
      <c r="J78" s="1">
        <f t="shared" ca="1" si="18"/>
        <v>2.748659691010674E-10</v>
      </c>
      <c r="L78" s="21" t="s">
        <v>8</v>
      </c>
      <c r="AD78" s="16">
        <f t="shared" ca="1" si="21"/>
        <v>-4.9031070140510553E-4</v>
      </c>
      <c r="AE78" s="16"/>
      <c r="AF78" s="17">
        <f t="shared" ca="1" si="14"/>
        <v>1.219838655284577E-5</v>
      </c>
      <c r="AH78" s="20">
        <f t="shared" ca="1" si="15"/>
        <v>-3.1590331524515843E-6</v>
      </c>
      <c r="AI78" s="16"/>
      <c r="AJ78" s="16">
        <f t="shared" ca="1" si="25"/>
        <v>-4.6198443131715563E-4</v>
      </c>
      <c r="AK78" s="16"/>
      <c r="AL78" s="17">
        <f t="shared" ca="1" si="16"/>
        <v>-1.6510647089212743E-7</v>
      </c>
      <c r="AN78" s="17">
        <f t="shared" ca="1" si="17"/>
        <v>-8.2501571471084599E-8</v>
      </c>
    </row>
    <row r="79" spans="1:40" x14ac:dyDescent="0.25">
      <c r="A79" s="1">
        <v>710</v>
      </c>
      <c r="B79" s="1">
        <v>0.40197046963777205</v>
      </c>
      <c r="C79" s="1">
        <f t="shared" ca="1" si="20"/>
        <v>0.40229254250599783</v>
      </c>
      <c r="D79" s="13">
        <f t="shared" ca="1" si="22"/>
        <v>-4.2931876864087668E-4</v>
      </c>
      <c r="F79" s="1">
        <f t="shared" ca="1" si="19"/>
        <v>-4.2575648190751352E-4</v>
      </c>
      <c r="G79" s="13">
        <f t="shared" ca="1" si="23"/>
        <v>6.8987648177499581E-8</v>
      </c>
      <c r="H79" s="1">
        <f t="shared" ca="1" si="13"/>
        <v>1.6435637559562801E-7</v>
      </c>
      <c r="I79" s="13">
        <f t="shared" ca="1" si="24"/>
        <v>-4.412250303025144E-10</v>
      </c>
      <c r="J79" s="1">
        <f t="shared" ca="1" si="18"/>
        <v>4.1619365865317636E-10</v>
      </c>
      <c r="AD79" s="16">
        <f t="shared" ca="1" si="21"/>
        <v>-3.6832683587664783E-4</v>
      </c>
      <c r="AE79" s="16"/>
      <c r="AF79" s="17">
        <f t="shared" ca="1" si="14"/>
        <v>-1.9391944971670071E-5</v>
      </c>
      <c r="AH79" s="20">
        <f t="shared" ca="1" si="15"/>
        <v>3.2958090908387634E-6</v>
      </c>
      <c r="AI79" s="16"/>
      <c r="AJ79" s="16">
        <f t="shared" ca="1" si="25"/>
        <v>-4.2931876864087668E-4</v>
      </c>
      <c r="AK79" s="16"/>
      <c r="AL79" s="17">
        <f t="shared" ca="1" si="16"/>
        <v>-3.2548393634442018E-6</v>
      </c>
      <c r="AN79" s="17">
        <f t="shared" ca="1" si="17"/>
        <v>2.3574321379791337E-7</v>
      </c>
    </row>
    <row r="80" spans="1:40" x14ac:dyDescent="0.25">
      <c r="A80" s="1">
        <v>720</v>
      </c>
      <c r="B80" s="1">
        <v>0.39772138456104805</v>
      </c>
      <c r="C80" s="1">
        <f t="shared" ca="1" si="20"/>
        <v>0.39860927414723135</v>
      </c>
      <c r="D80" s="13">
        <f t="shared" ca="1" si="22"/>
        <v>-4.6528656073499818E-4</v>
      </c>
      <c r="F80" s="1">
        <f t="shared" ca="1" si="19"/>
        <v>-4.2577664862064677E-4</v>
      </c>
      <c r="G80" s="13">
        <f t="shared" ca="1" si="23"/>
        <v>-1.9082460574407624E-8</v>
      </c>
      <c r="H80" s="1">
        <f t="shared" ca="1" si="13"/>
        <v>1.6271829754515303E-7</v>
      </c>
      <c r="I80" s="13">
        <f t="shared" ca="1" si="24"/>
        <v>2.9735522785567508E-10</v>
      </c>
      <c r="J80" s="1">
        <f t="shared" ca="1" si="18"/>
        <v>6.2377304089893554E-10</v>
      </c>
      <c r="AD80" s="16">
        <f t="shared" ca="1" si="21"/>
        <v>-5.6224628559334853E-4</v>
      </c>
      <c r="AE80" s="16"/>
      <c r="AF80" s="17">
        <f t="shared" ca="1" si="14"/>
        <v>1.3566145936717562E-5</v>
      </c>
      <c r="AH80" s="20">
        <f t="shared" ca="1" si="15"/>
        <v>-3.1074616182180608E-7</v>
      </c>
      <c r="AI80" s="16"/>
      <c r="AJ80" s="16">
        <f t="shared" ca="1" si="25"/>
        <v>-4.6528656073499818E-4</v>
      </c>
      <c r="AK80" s="16"/>
      <c r="AL80" s="17">
        <f t="shared" ca="1" si="16"/>
        <v>4.5497578050661399E-6</v>
      </c>
      <c r="AN80" s="17">
        <f t="shared" ca="1" si="17"/>
        <v>2.6715236058989105E-7</v>
      </c>
    </row>
    <row r="81" spans="1:40" x14ac:dyDescent="0.25">
      <c r="A81" s="1">
        <v>730</v>
      </c>
      <c r="B81" s="1">
        <v>0.39349317759357305</v>
      </c>
      <c r="C81" s="1">
        <f t="shared" ca="1" si="20"/>
        <v>0.39298681129129787</v>
      </c>
      <c r="D81" s="13">
        <f t="shared" ca="1" si="22"/>
        <v>-4.9441555590976072E-4</v>
      </c>
      <c r="F81" s="1">
        <f t="shared" ca="1" si="19"/>
        <v>-4.2613813111900167E-4</v>
      </c>
      <c r="G81" s="13">
        <f t="shared" ca="1" si="23"/>
        <v>7.9656297965921248E-8</v>
      </c>
      <c r="H81" s="1">
        <f t="shared" ca="1" si="13"/>
        <v>1.7030348015274151E-7</v>
      </c>
      <c r="I81" s="13">
        <f t="shared" ca="1" si="24"/>
        <v>1.1129387851287177E-9</v>
      </c>
      <c r="J81" s="1">
        <f t="shared" ca="1" si="18"/>
        <v>8.6967785701287536E-10</v>
      </c>
      <c r="AD81" s="16">
        <f t="shared" ca="1" si="21"/>
        <v>-4.2658482622617291E-4</v>
      </c>
      <c r="AE81" s="16"/>
      <c r="AF81" s="17">
        <f t="shared" ca="1" si="14"/>
        <v>1.0458684318499501E-5</v>
      </c>
      <c r="AH81" s="20">
        <f t="shared" ca="1" si="15"/>
        <v>-3.6589367498801596E-6</v>
      </c>
      <c r="AI81" s="16"/>
      <c r="AJ81" s="16">
        <f t="shared" ca="1" si="25"/>
        <v>-4.9441555590976072E-4</v>
      </c>
      <c r="AK81" s="16"/>
      <c r="AL81" s="17">
        <f t="shared" ca="1" si="16"/>
        <v>2.0882078483536192E-6</v>
      </c>
      <c r="AN81" s="17">
        <f t="shared" ca="1" si="17"/>
        <v>-4.6142422360936903E-7</v>
      </c>
    </row>
    <row r="82" spans="1:40" x14ac:dyDescent="0.25">
      <c r="A82" s="1">
        <v>740</v>
      </c>
      <c r="B82" s="1">
        <v>0.38928621494888305</v>
      </c>
      <c r="C82" s="1">
        <f t="shared" ca="1" si="20"/>
        <v>0.38872096302903614</v>
      </c>
      <c r="D82" s="13">
        <f t="shared" ca="1" si="22"/>
        <v>-3.7429140463367537E-4</v>
      </c>
      <c r="F82" s="1">
        <f t="shared" ca="1" si="19"/>
        <v>-4.2418352266132835E-4</v>
      </c>
      <c r="G82" s="13">
        <f t="shared" ca="1" si="23"/>
        <v>1.8460318188045448E-7</v>
      </c>
      <c r="H82" s="1">
        <f t="shared" ca="1" si="13"/>
        <v>1.8497707324772739E-7</v>
      </c>
      <c r="I82" s="13">
        <f t="shared" ca="1" si="24"/>
        <v>1.6992295399342931E-9</v>
      </c>
      <c r="J82" s="1">
        <f t="shared" ca="1" si="18"/>
        <v>1.1221160156368813E-9</v>
      </c>
      <c r="AD82" s="16">
        <f t="shared" ca="1" si="21"/>
        <v>-3.2199798304117789E-4</v>
      </c>
      <c r="AE82" s="16"/>
      <c r="AF82" s="17">
        <f t="shared" ca="1" si="14"/>
        <v>-2.6130683180302093E-5</v>
      </c>
      <c r="AH82" s="20">
        <f t="shared" ca="1" si="15"/>
        <v>4.9218458553921822E-6</v>
      </c>
      <c r="AI82" s="16"/>
      <c r="AJ82" s="16">
        <f t="shared" ca="1" si="25"/>
        <v>-3.7429140463367537E-4</v>
      </c>
      <c r="AK82" s="16"/>
      <c r="AL82" s="17">
        <f t="shared" ca="1" si="16"/>
        <v>-4.678726667121241E-6</v>
      </c>
      <c r="AN82" s="17">
        <f t="shared" ca="1" si="17"/>
        <v>2.4378319265425785E-7</v>
      </c>
    </row>
    <row r="83" spans="1:40" x14ac:dyDescent="0.25">
      <c r="A83" s="1">
        <v>750</v>
      </c>
      <c r="B83" s="1">
        <v>0.38510087674433302</v>
      </c>
      <c r="C83" s="1">
        <f t="shared" ca="1" si="20"/>
        <v>0.38550098319862436</v>
      </c>
      <c r="D83" s="13">
        <f t="shared" ca="1" si="22"/>
        <v>-4.5265139894268833E-4</v>
      </c>
      <c r="F83" s="1">
        <f t="shared" ca="1" si="19"/>
        <v>-4.2244606748139259E-4</v>
      </c>
      <c r="G83" s="13">
        <f t="shared" ca="1" si="23"/>
        <v>2.1469049738097734E-7</v>
      </c>
      <c r="H83" s="1">
        <f t="shared" ca="1" si="13"/>
        <v>2.0428807095142737E-7</v>
      </c>
      <c r="I83" s="13">
        <f t="shared" ca="1" si="24"/>
        <v>2.086855612305723E-9</v>
      </c>
      <c r="J83" s="1">
        <f t="shared" ca="1" si="18"/>
        <v>1.3536870242012337E-9</v>
      </c>
      <c r="AD83" s="16">
        <f t="shared" ca="1" si="21"/>
        <v>-5.8330481484419883E-4</v>
      </c>
      <c r="AE83" s="16"/>
      <c r="AF83" s="17">
        <f t="shared" ca="1" si="14"/>
        <v>2.3087775373619725E-5</v>
      </c>
      <c r="AH83" s="20">
        <f t="shared" ca="1" si="15"/>
        <v>-1.5277156134801965E-6</v>
      </c>
      <c r="AI83" s="16"/>
      <c r="AJ83" s="16">
        <f t="shared" ca="1" si="25"/>
        <v>-4.5265139894268833E-4</v>
      </c>
      <c r="AK83" s="16"/>
      <c r="AL83" s="17">
        <f t="shared" ca="1" si="16"/>
        <v>6.9638717014387767E-6</v>
      </c>
      <c r="AN83" s="17">
        <f t="shared" ca="1" si="17"/>
        <v>4.9975767577976186E-7</v>
      </c>
    </row>
    <row r="84" spans="1:40" x14ac:dyDescent="0.25">
      <c r="A84" s="1">
        <v>760</v>
      </c>
      <c r="B84" s="1">
        <v>0.38093756258491401</v>
      </c>
      <c r="C84" s="1">
        <f t="shared" ca="1" si="20"/>
        <v>0.37966793505018237</v>
      </c>
      <c r="D84" s="13">
        <f t="shared" ca="1" si="22"/>
        <v>-4.678659379761002E-4</v>
      </c>
      <c r="F84" s="1">
        <f t="shared" ca="1" si="19"/>
        <v>-4.198897127137088E-4</v>
      </c>
      <c r="G84" s="13">
        <f t="shared" ca="1" si="23"/>
        <v>3.4703198931300982E-7</v>
      </c>
      <c r="H84" s="1">
        <f t="shared" ca="1" si="13"/>
        <v>2.2671418549384184E-7</v>
      </c>
      <c r="I84" s="13">
        <f t="shared" ca="1" si="24"/>
        <v>2.0840375287815511E-9</v>
      </c>
      <c r="J84" s="1">
        <f t="shared" ca="1" si="18"/>
        <v>1.5438504678333249E-9</v>
      </c>
      <c r="AD84" s="16">
        <f t="shared" ca="1" si="21"/>
        <v>-3.5242706110800157E-4</v>
      </c>
      <c r="AE84" s="16"/>
      <c r="AF84" s="17">
        <f t="shared" ca="1" si="14"/>
        <v>7.8106192388177594E-6</v>
      </c>
      <c r="AH84" s="20">
        <f t="shared" ca="1" si="15"/>
        <v>-2.5253925696177009E-6</v>
      </c>
      <c r="AI84" s="16"/>
      <c r="AJ84" s="16">
        <f t="shared" ca="1" si="25"/>
        <v>-4.678659379761002E-4</v>
      </c>
      <c r="AK84" s="16"/>
      <c r="AL84" s="17">
        <f t="shared" ca="1" si="16"/>
        <v>5.3164268484739967E-6</v>
      </c>
      <c r="AN84" s="17">
        <f t="shared" ca="1" si="17"/>
        <v>-5.8613290243970233E-7</v>
      </c>
    </row>
    <row r="85" spans="1:40" x14ac:dyDescent="0.25">
      <c r="A85" s="1">
        <v>770</v>
      </c>
      <c r="B85" s="1">
        <v>0.37679669833711804</v>
      </c>
      <c r="C85" s="1">
        <f t="shared" ca="1" si="20"/>
        <v>0.37614366443910235</v>
      </c>
      <c r="D85" s="13">
        <f t="shared" ca="1" si="22"/>
        <v>-3.1337396491391281E-4</v>
      </c>
      <c r="F85" s="1">
        <f t="shared" ca="1" si="19"/>
        <v>-4.1550542769513239E-4</v>
      </c>
      <c r="G85" s="13">
        <f t="shared" ca="1" si="23"/>
        <v>2.9897542579607033E-7</v>
      </c>
      <c r="H85" s="1">
        <f t="shared" ca="1" si="13"/>
        <v>2.459688215270584E-7</v>
      </c>
      <c r="I85" s="13">
        <f t="shared" ca="1" si="24"/>
        <v>1.8865686204929278E-9</v>
      </c>
      <c r="J85" s="1">
        <f t="shared" ca="1" si="18"/>
        <v>1.6925295001213635E-9</v>
      </c>
      <c r="AD85" s="16">
        <f t="shared" ca="1" si="21"/>
        <v>-2.7432086871982398E-4</v>
      </c>
      <c r="AE85" s="16"/>
      <c r="AF85" s="17">
        <f t="shared" ca="1" si="14"/>
        <v>-1.7443306457359251E-5</v>
      </c>
      <c r="AH85" s="20">
        <f t="shared" ca="1" si="15"/>
        <v>2.5484154743838915E-6</v>
      </c>
      <c r="AI85" s="16"/>
      <c r="AJ85" s="16">
        <f t="shared" ca="1" si="25"/>
        <v>-3.1337396491391281E-4</v>
      </c>
      <c r="AK85" s="16"/>
      <c r="AL85" s="17">
        <f t="shared" ca="1" si="16"/>
        <v>-4.75878634735527E-6</v>
      </c>
      <c r="AN85" s="17">
        <f t="shared" ca="1" si="17"/>
        <v>-5.1543038691784212E-7</v>
      </c>
    </row>
    <row r="86" spans="1:40" x14ac:dyDescent="0.25">
      <c r="A86" s="1">
        <v>780</v>
      </c>
      <c r="B86" s="1">
        <v>0.37267874425163999</v>
      </c>
      <c r="C86" s="1">
        <f t="shared" ca="1" si="20"/>
        <v>0.37340045575190411</v>
      </c>
      <c r="D86" s="13">
        <f t="shared" ca="1" si="22"/>
        <v>-3.6153740100662026E-4</v>
      </c>
      <c r="F86" s="1">
        <f t="shared" ca="1" si="19"/>
        <v>-4.1391020419778739E-4</v>
      </c>
      <c r="G86" s="13">
        <f t="shared" ca="1" si="23"/>
        <v>1.7810857232987821E-7</v>
      </c>
      <c r="H86" s="1">
        <f t="shared" ca="1" si="13"/>
        <v>2.644455579037004E-7</v>
      </c>
      <c r="I86" s="13">
        <f t="shared" ca="1" si="24"/>
        <v>2.0995700528012819E-9</v>
      </c>
      <c r="J86" s="1">
        <f t="shared" ca="1" si="18"/>
        <v>1.8098897130343131E-9</v>
      </c>
      <c r="AD86" s="16">
        <f t="shared" ca="1" si="21"/>
        <v>-4.4875393329341649E-4</v>
      </c>
      <c r="AE86" s="16"/>
      <c r="AF86" s="17">
        <f t="shared" ca="1" si="14"/>
        <v>8.0408482864796622E-6</v>
      </c>
      <c r="AH86" s="20">
        <f t="shared" ca="1" si="15"/>
        <v>-2.6647961961611129E-6</v>
      </c>
      <c r="AI86" s="16"/>
      <c r="AJ86" s="16">
        <f t="shared" ca="1" si="25"/>
        <v>-3.6153740100662026E-4</v>
      </c>
      <c r="AK86" s="16"/>
      <c r="AL86" s="17">
        <f t="shared" ca="1" si="16"/>
        <v>-4.9921808898828453E-6</v>
      </c>
      <c r="AN86" s="17">
        <f t="shared" ca="1" si="17"/>
        <v>-3.2837616664532713E-8</v>
      </c>
    </row>
    <row r="87" spans="1:40" x14ac:dyDescent="0.25">
      <c r="A87" s="1">
        <v>790</v>
      </c>
      <c r="B87" s="1">
        <v>0.36858420458544</v>
      </c>
      <c r="C87" s="1">
        <f t="shared" ca="1" si="20"/>
        <v>0.36891291641896995</v>
      </c>
      <c r="D87" s="13">
        <f t="shared" ca="1" si="22"/>
        <v>-4.085496918610182E-4</v>
      </c>
      <c r="F87" s="1">
        <f t="shared" ca="1" si="19"/>
        <v>-4.1194325624853482E-4</v>
      </c>
      <c r="G87" s="13">
        <f t="shared" ca="1" si="23"/>
        <v>2.5309473833402525E-7</v>
      </c>
      <c r="H87" s="1">
        <f t="shared" ca="1" si="13"/>
        <v>2.8796022258308404E-7</v>
      </c>
      <c r="I87" s="13">
        <f t="shared" ca="1" si="24"/>
        <v>2.3776092045553698E-9</v>
      </c>
      <c r="J87" s="1">
        <f t="shared" ca="1" si="18"/>
        <v>1.8862817206706342E-9</v>
      </c>
      <c r="AD87" s="16">
        <f t="shared" ca="1" si="21"/>
        <v>-3.6834545042861987E-4</v>
      </c>
      <c r="AE87" s="16"/>
      <c r="AF87" s="17">
        <f t="shared" ca="1" si="14"/>
        <v>-1.8607113675131465E-5</v>
      </c>
      <c r="AH87" s="20">
        <f t="shared" ca="1" si="15"/>
        <v>2.6118338016331019E-6</v>
      </c>
      <c r="AI87" s="16"/>
      <c r="AJ87" s="16">
        <f t="shared" ca="1" si="25"/>
        <v>-4.085496918610182E-4</v>
      </c>
      <c r="AK87" s="16"/>
      <c r="AL87" s="17">
        <f t="shared" ca="1" si="16"/>
        <v>-5.4155386806459242E-6</v>
      </c>
      <c r="AN87" s="17">
        <f t="shared" ca="1" si="17"/>
        <v>6.6286646113064544E-7</v>
      </c>
    </row>
    <row r="88" spans="1:40" x14ac:dyDescent="0.25">
      <c r="A88" s="1">
        <v>800</v>
      </c>
      <c r="B88" s="1">
        <v>0.364513638853869</v>
      </c>
      <c r="C88" s="1">
        <f t="shared" ca="1" si="20"/>
        <v>0.36522946191468375</v>
      </c>
      <c r="D88" s="13">
        <f t="shared" ca="1" si="22"/>
        <v>-4.6138101880427717E-4</v>
      </c>
      <c r="F88" s="1">
        <f t="shared" ca="1" si="19"/>
        <v>-4.0884830943110689E-4</v>
      </c>
      <c r="G88" s="13">
        <f t="shared" ca="1" si="23"/>
        <v>2.9400123606090055E-7</v>
      </c>
      <c r="H88" s="1">
        <f t="shared" ca="1" si="13"/>
        <v>3.119977419948078E-7</v>
      </c>
      <c r="I88" s="13">
        <f t="shared" ca="1" si="24"/>
        <v>2.3659830133105122E-9</v>
      </c>
      <c r="J88" s="1">
        <f t="shared" ca="1" si="18"/>
        <v>1.9089849467592595E-9</v>
      </c>
      <c r="AD88" s="16">
        <f t="shared" ca="1" si="21"/>
        <v>-5.5441658717993452E-4</v>
      </c>
      <c r="AE88" s="16"/>
      <c r="AF88" s="17">
        <f t="shared" ca="1" si="14"/>
        <v>7.5112243411995536E-6</v>
      </c>
      <c r="AH88" s="20">
        <f t="shared" ca="1" si="15"/>
        <v>2.9134033982453068E-6</v>
      </c>
      <c r="AI88" s="16"/>
      <c r="AJ88" s="16">
        <f t="shared" ca="1" si="25"/>
        <v>-4.6138101880427717E-4</v>
      </c>
      <c r="AK88" s="16"/>
      <c r="AL88" s="17">
        <f t="shared" ca="1" si="16"/>
        <v>8.2651483327300639E-6</v>
      </c>
      <c r="AN88" s="17">
        <f t="shared" ca="1" si="17"/>
        <v>4.8550197927806062E-7</v>
      </c>
    </row>
    <row r="89" spans="1:40" x14ac:dyDescent="0.25">
      <c r="A89" s="1">
        <v>810</v>
      </c>
      <c r="B89" s="1">
        <v>0.360467674808919</v>
      </c>
      <c r="C89" s="1">
        <f t="shared" ca="1" si="20"/>
        <v>0.35968529604288441</v>
      </c>
      <c r="D89" s="13">
        <f t="shared" ca="1" si="22"/>
        <v>-5.1686046547393669E-4</v>
      </c>
      <c r="F89" s="1">
        <f t="shared" ref="F89:F152" ca="1" si="26">(D81*$L$5+D82*$M$5+D83*$N$5+D84*$O$5+D85*$P$5+D86*$Q$5+D87*$R$5+D88*$S$5+D89*$T$5+D90*$U$5+D91*$V$5+D92*$W$5+D93*$X$5+D94*$Y$5+D95*$Z$5+D96*$AA$5+D97*$AB$5)/SUM($L$5:$AB$5)</f>
        <v>-4.0606323152731681E-4</v>
      </c>
      <c r="G89" s="13">
        <f t="shared" ca="1" si="23"/>
        <v>3.9541094795907541E-7</v>
      </c>
      <c r="H89" s="1">
        <f t="shared" ca="1" si="13"/>
        <v>3.3527988284929428E-7</v>
      </c>
      <c r="I89" s="13">
        <f t="shared" ca="1" si="24"/>
        <v>2.2084077893641058E-9</v>
      </c>
      <c r="J89" s="1">
        <f t="shared" ca="1" si="18"/>
        <v>1.8790878442297064E-9</v>
      </c>
      <c r="AD89" s="16">
        <f t="shared" ca="1" si="21"/>
        <v>-4.7930434376793898E-4</v>
      </c>
      <c r="AE89" s="16"/>
      <c r="AF89" s="17">
        <f t="shared" ca="1" si="14"/>
        <v>3.6645258323652622E-5</v>
      </c>
      <c r="AH89" s="20">
        <f t="shared" ca="1" si="15"/>
        <v>-1.0026899569249627E-5</v>
      </c>
      <c r="AI89" s="16"/>
      <c r="AJ89" s="16">
        <f t="shared" ca="1" si="25"/>
        <v>-5.1686046547393669E-4</v>
      </c>
      <c r="AK89" s="16"/>
      <c r="AL89" s="17">
        <f t="shared" ca="1" si="16"/>
        <v>4.2945009049152886E-6</v>
      </c>
      <c r="AN89" s="17">
        <f t="shared" ca="1" si="17"/>
        <v>-7.2996613389602477E-7</v>
      </c>
    </row>
    <row r="90" spans="1:40" x14ac:dyDescent="0.25">
      <c r="A90" s="1">
        <v>820</v>
      </c>
      <c r="B90" s="1">
        <v>0.35644702318730997</v>
      </c>
      <c r="C90" s="1">
        <f t="shared" ca="1" si="20"/>
        <v>0.35489225260520502</v>
      </c>
      <c r="D90" s="13">
        <f t="shared" ca="1" si="22"/>
        <v>-2.9607805214967587E-4</v>
      </c>
      <c r="F90" s="1">
        <f t="shared" ca="1" si="26"/>
        <v>-4.0094009047192538E-4</v>
      </c>
      <c r="G90" s="13">
        <f t="shared" ca="1" si="23"/>
        <v>4.0448165327004802E-7</v>
      </c>
      <c r="H90" s="1">
        <f t="shared" ca="1" si="13"/>
        <v>3.5616589778208991E-7</v>
      </c>
      <c r="I90" s="13">
        <f t="shared" ca="1" si="24"/>
        <v>1.8899582074561752E-9</v>
      </c>
      <c r="J90" s="1">
        <f t="shared" ca="1" si="18"/>
        <v>1.8017074239222502E-9</v>
      </c>
      <c r="AD90" s="16">
        <f t="shared" ca="1" si="21"/>
        <v>-1.1285176053141277E-4</v>
      </c>
      <c r="AE90" s="16"/>
      <c r="AF90" s="17">
        <f t="shared" ca="1" si="14"/>
        <v>-6.3623737368843634E-5</v>
      </c>
      <c r="AH90" s="20">
        <f t="shared" ca="1" si="15"/>
        <v>1.2888925640211659E-5</v>
      </c>
      <c r="AI90" s="16"/>
      <c r="AJ90" s="16">
        <f t="shared" ca="1" si="25"/>
        <v>-2.9607805214967587E-4</v>
      </c>
      <c r="AK90" s="16"/>
      <c r="AL90" s="17">
        <f t="shared" ca="1" si="16"/>
        <v>-6.3341743451904306E-6</v>
      </c>
      <c r="AN90" s="17">
        <f t="shared" ca="1" si="17"/>
        <v>9.1490288801621122E-8</v>
      </c>
    </row>
    <row r="91" spans="1:40" x14ac:dyDescent="0.25">
      <c r="A91" s="1">
        <v>830</v>
      </c>
      <c r="B91" s="1">
        <v>0.35245249419912905</v>
      </c>
      <c r="C91" s="1">
        <f t="shared" ca="1" si="20"/>
        <v>0.35376373499989089</v>
      </c>
      <c r="D91" s="13">
        <f t="shared" ca="1" si="22"/>
        <v>-4.3097044737563093E-4</v>
      </c>
      <c r="F91" s="1">
        <f t="shared" ca="1" si="26"/>
        <v>-3.9797359846191585E-4</v>
      </c>
      <c r="G91" s="13">
        <f t="shared" ca="1" si="23"/>
        <v>3.6417503742434013E-7</v>
      </c>
      <c r="H91" s="1">
        <f t="shared" ref="H91:H154" ca="1" si="27">(G83*$L$5+G84*$M$5+G85*$N$5+G86*$O$5+G87*$P$5+G88*$Q$5+G89*$R$5+G90*$S$5+G91*$T$5+G92*$U$5+G93*$V$5+G94*$W$5+G95*$X$5+G96*$Y$5+G97*$Z$5+G98*$AA$5+G99*$AB$5)/SUM($L$5:$AB$5)</f>
        <v>3.7307904699841778E-7</v>
      </c>
      <c r="I91" s="13">
        <f t="shared" ca="1" si="24"/>
        <v>1.5554346409492698E-9</v>
      </c>
      <c r="J91" s="1">
        <f t="shared" ca="1" si="18"/>
        <v>1.6904671761527938E-9</v>
      </c>
      <c r="AD91" s="16">
        <f t="shared" ca="1" si="21"/>
        <v>-7.4908913421984909E-4</v>
      </c>
      <c r="AE91" s="16"/>
      <c r="AF91" s="17">
        <f t="shared" ca="1" si="14"/>
        <v>6.5265519033272937E-5</v>
      </c>
      <c r="AH91" s="20">
        <f t="shared" ca="1" si="15"/>
        <v>-1.0767559300718432E-5</v>
      </c>
      <c r="AI91" s="16"/>
      <c r="AJ91" s="16">
        <f t="shared" ca="1" si="25"/>
        <v>-4.3097044737563093E-4</v>
      </c>
      <c r="AK91" s="16"/>
      <c r="AL91" s="17">
        <f t="shared" ca="1" si="16"/>
        <v>6.1243066809477109E-6</v>
      </c>
      <c r="AN91" s="17">
        <f t="shared" ca="1" si="17"/>
        <v>7.2176064234951009E-8</v>
      </c>
    </row>
    <row r="92" spans="1:40" x14ac:dyDescent="0.25">
      <c r="A92" s="1">
        <v>840</v>
      </c>
      <c r="B92" s="1">
        <v>0.34848501563168105</v>
      </c>
      <c r="C92" s="1">
        <f t="shared" ca="1" si="20"/>
        <v>0.3462728436576924</v>
      </c>
      <c r="D92" s="13">
        <f t="shared" ca="1" si="22"/>
        <v>-4.2276153905348448E-4</v>
      </c>
      <c r="F92" s="1">
        <f t="shared" ca="1" si="26"/>
        <v>-3.9365658972343858E-4</v>
      </c>
      <c r="G92" s="13">
        <f t="shared" ca="1" si="23"/>
        <v>4.2687766976188526E-7</v>
      </c>
      <c r="H92" s="1">
        <f t="shared" ca="1" si="27"/>
        <v>3.8727459060107531E-7</v>
      </c>
      <c r="I92" s="13">
        <f t="shared" ca="1" si="24"/>
        <v>1.3196337351343721E-9</v>
      </c>
      <c r="J92" s="1">
        <f t="shared" ca="1" si="18"/>
        <v>1.5657625763763137E-9</v>
      </c>
      <c r="AD92" s="16">
        <f t="shared" ca="1" si="21"/>
        <v>-9.6433943887119794E-5</v>
      </c>
      <c r="AE92" s="16"/>
      <c r="AF92" s="17">
        <f t="shared" ref="AF92:AF155" ca="1" si="28">(AD93-AD92)/($A93-$A92)</f>
        <v>-4.241007397391139E-5</v>
      </c>
      <c r="AH92" s="20">
        <f t="shared" ref="AH92:AH155" ca="1" si="29">(AF93-AF92)/($A93-$A92)</f>
        <v>4.2402090646495586E-6</v>
      </c>
      <c r="AI92" s="16"/>
      <c r="AJ92" s="16">
        <f t="shared" ca="1" si="25"/>
        <v>-4.2276153905348448E-4</v>
      </c>
      <c r="AK92" s="16"/>
      <c r="AL92" s="17">
        <f t="shared" ca="1" si="16"/>
        <v>-4.8906530604914104E-6</v>
      </c>
      <c r="AN92" s="17">
        <f t="shared" ca="1" si="17"/>
        <v>-2.743608282765181E-7</v>
      </c>
    </row>
    <row r="93" spans="1:40" x14ac:dyDescent="0.25">
      <c r="A93" s="1">
        <v>850</v>
      </c>
      <c r="B93" s="1">
        <v>0.34454565232254403</v>
      </c>
      <c r="C93" s="1">
        <f t="shared" ca="1" si="20"/>
        <v>0.3453085042188212</v>
      </c>
      <c r="D93" s="13">
        <f t="shared" ca="1" si="22"/>
        <v>-3.0848431375667671E-4</v>
      </c>
      <c r="F93" s="1">
        <f t="shared" ca="1" si="26"/>
        <v>-3.8943604506667815E-4</v>
      </c>
      <c r="G93" s="13">
        <f t="shared" ca="1" si="23"/>
        <v>2.8271296896900632E-7</v>
      </c>
      <c r="H93" s="1">
        <f t="shared" ca="1" si="27"/>
        <v>3.9947172170110522E-7</v>
      </c>
      <c r="I93" s="13">
        <f t="shared" ca="1" si="24"/>
        <v>1.4907749374205186E-9</v>
      </c>
      <c r="J93" s="1">
        <f t="shared" ca="1" si="18"/>
        <v>1.4426573558846566E-9</v>
      </c>
      <c r="AD93" s="16">
        <f t="shared" ca="1" si="21"/>
        <v>-5.2053468362623365E-4</v>
      </c>
      <c r="AE93" s="16"/>
      <c r="AF93" s="17">
        <f t="shared" ca="1" si="28"/>
        <v>-7.9833274158058742E-9</v>
      </c>
      <c r="AH93" s="20">
        <f t="shared" ca="1" si="29"/>
        <v>4.4982384417828198E-6</v>
      </c>
      <c r="AI93" s="16"/>
      <c r="AJ93" s="16">
        <f t="shared" ca="1" si="25"/>
        <v>-3.0848431375667671E-4</v>
      </c>
      <c r="AK93" s="16"/>
      <c r="AL93" s="17">
        <f t="shared" ca="1" si="16"/>
        <v>6.370901154173481E-7</v>
      </c>
      <c r="AN93" s="17">
        <f t="shared" ca="1" si="17"/>
        <v>8.866015434761745E-7</v>
      </c>
    </row>
    <row r="94" spans="1:40" x14ac:dyDescent="0.25">
      <c r="A94" s="1">
        <v>860</v>
      </c>
      <c r="B94" s="1">
        <v>0.34063562661012903</v>
      </c>
      <c r="C94" s="1">
        <f t="shared" ca="1" si="20"/>
        <v>0.34010315738255886</v>
      </c>
      <c r="D94" s="13">
        <f t="shared" ca="1" si="22"/>
        <v>-5.2057460026331268E-4</v>
      </c>
      <c r="F94" s="1">
        <f t="shared" ca="1" si="26"/>
        <v>-3.8800233034405845E-4</v>
      </c>
      <c r="G94" s="13">
        <f t="shared" ca="1" si="23"/>
        <v>4.2009624178821173E-7</v>
      </c>
      <c r="H94" s="1">
        <f t="shared" ca="1" si="27"/>
        <v>4.1709008934948568E-7</v>
      </c>
      <c r="I94" s="13">
        <f t="shared" ca="1" si="24"/>
        <v>1.7594591915211971E-9</v>
      </c>
      <c r="J94" s="1">
        <f t="shared" ca="1" si="18"/>
        <v>1.3129816415926554E-9</v>
      </c>
      <c r="AD94" s="16">
        <f t="shared" ca="1" si="21"/>
        <v>-5.2061451690039171E-4</v>
      </c>
      <c r="AE94" s="16"/>
      <c r="AF94" s="17">
        <f t="shared" ca="1" si="28"/>
        <v>4.4974401090412395E-5</v>
      </c>
      <c r="AH94" s="20">
        <f t="shared" ca="1" si="29"/>
        <v>-8.3549708707693076E-6</v>
      </c>
      <c r="AI94" s="16"/>
      <c r="AJ94" s="16">
        <f t="shared" ca="1" si="25"/>
        <v>-5.2057460026331268E-4</v>
      </c>
      <c r="AK94" s="16"/>
      <c r="AL94" s="17">
        <f t="shared" ca="1" si="16"/>
        <v>1.2841377809032077E-5</v>
      </c>
      <c r="AN94" s="17">
        <f t="shared" ca="1" si="17"/>
        <v>-5.8885485458088504E-7</v>
      </c>
    </row>
    <row r="95" spans="1:40" x14ac:dyDescent="0.25">
      <c r="A95" s="1">
        <v>870</v>
      </c>
      <c r="B95" s="1">
        <v>0.33675633920068804</v>
      </c>
      <c r="C95" s="1">
        <f t="shared" ca="1" si="20"/>
        <v>0.33489701221355495</v>
      </c>
      <c r="D95" s="13">
        <f t="shared" ca="1" si="22"/>
        <v>-2.9574251144832975E-4</v>
      </c>
      <c r="F95" s="1">
        <f t="shared" ca="1" si="26"/>
        <v>-3.8103412023091391E-4</v>
      </c>
      <c r="G95" s="13">
        <f t="shared" ca="1" si="23"/>
        <v>6.0188635330714331E-7</v>
      </c>
      <c r="H95" s="1">
        <f t="shared" ca="1" si="27"/>
        <v>4.3466090553152917E-7</v>
      </c>
      <c r="I95" s="13">
        <f t="shared" ca="1" si="24"/>
        <v>1.3866533753545286E-9</v>
      </c>
      <c r="J95" s="1">
        <f t="shared" ca="1" si="18"/>
        <v>1.1617731878355138E-9</v>
      </c>
      <c r="AD95" s="16">
        <f t="shared" ca="1" si="21"/>
        <v>-7.0870505996267758E-5</v>
      </c>
      <c r="AE95" s="16"/>
      <c r="AF95" s="17">
        <f t="shared" ca="1" si="28"/>
        <v>-3.8575307617280677E-5</v>
      </c>
      <c r="AH95" s="20">
        <f t="shared" ca="1" si="29"/>
        <v>2.6191493856628227E-6</v>
      </c>
      <c r="AI95" s="16"/>
      <c r="AJ95" s="16">
        <f t="shared" ca="1" si="25"/>
        <v>-2.9574251144832975E-4</v>
      </c>
      <c r="AK95" s="16"/>
      <c r="AL95" s="17">
        <f t="shared" ca="1" si="16"/>
        <v>-1.1140006976200352E-5</v>
      </c>
      <c r="AN95" s="17">
        <f t="shared" ca="1" si="17"/>
        <v>-9.3032941757781305E-7</v>
      </c>
    </row>
    <row r="96" spans="1:40" x14ac:dyDescent="0.25">
      <c r="A96" s="1">
        <v>880</v>
      </c>
      <c r="B96" s="1">
        <v>0.33290938970083001</v>
      </c>
      <c r="C96" s="1">
        <f t="shared" ca="1" si="20"/>
        <v>0.33418830715359227</v>
      </c>
      <c r="D96" s="13">
        <f t="shared" ca="1" si="22"/>
        <v>-2.6374704408267116E-4</v>
      </c>
      <c r="F96" s="1">
        <f t="shared" ca="1" si="26"/>
        <v>-3.7596460327791559E-4</v>
      </c>
      <c r="G96" s="13">
        <f t="shared" ca="1" si="23"/>
        <v>3.6346285441244896E-7</v>
      </c>
      <c r="H96" s="1">
        <f t="shared" ca="1" si="27"/>
        <v>4.4482315685657625E-7</v>
      </c>
      <c r="I96" s="13">
        <f t="shared" ca="1" si="24"/>
        <v>1.0655959642209735E-9</v>
      </c>
      <c r="J96" s="1">
        <f t="shared" ca="1" si="18"/>
        <v>1.0024584661155231E-9</v>
      </c>
      <c r="AD96" s="16">
        <f t="shared" ca="1" si="21"/>
        <v>-4.5662358216907453E-4</v>
      </c>
      <c r="AE96" s="16"/>
      <c r="AF96" s="17">
        <f t="shared" ca="1" si="28"/>
        <v>-1.2383813760652452E-5</v>
      </c>
      <c r="AH96" s="20">
        <f t="shared" ca="1" si="29"/>
        <v>5.2665906729141295E-6</v>
      </c>
      <c r="AI96" s="16"/>
      <c r="AJ96" s="16">
        <f t="shared" ca="1" si="25"/>
        <v>-2.6374704408267116E-4</v>
      </c>
      <c r="AK96" s="16"/>
      <c r="AL96" s="17">
        <f t="shared" ca="1" si="16"/>
        <v>-5.7652105425241827E-6</v>
      </c>
      <c r="AN96" s="17">
        <f t="shared" ca="1" si="17"/>
        <v>1.1722841735770097E-6</v>
      </c>
    </row>
    <row r="97" spans="1:40" x14ac:dyDescent="0.25">
      <c r="A97" s="1">
        <v>890</v>
      </c>
      <c r="B97" s="1">
        <v>0.32909659586024204</v>
      </c>
      <c r="C97" s="1">
        <f t="shared" ca="1" si="20"/>
        <v>0.32962207133190152</v>
      </c>
      <c r="D97" s="13">
        <f t="shared" ca="1" si="22"/>
        <v>-5.1854265097233678E-4</v>
      </c>
      <c r="F97" s="1">
        <f t="shared" ca="1" si="26"/>
        <v>-3.7376486314266493E-4</v>
      </c>
      <c r="G97" s="13">
        <f t="shared" ca="1" si="23"/>
        <v>4.5782916080807095E-7</v>
      </c>
      <c r="H97" s="1">
        <f t="shared" ca="1" si="27"/>
        <v>4.5597282481594864E-7</v>
      </c>
      <c r="I97" s="13">
        <f t="shared" ca="1" si="24"/>
        <v>9.1256443885112795E-10</v>
      </c>
      <c r="J97" s="1">
        <f t="shared" ca="1" si="18"/>
        <v>8.4983300078083045E-10</v>
      </c>
      <c r="AD97" s="16">
        <f t="shared" ca="1" si="21"/>
        <v>-5.8046171977559904E-4</v>
      </c>
      <c r="AE97" s="16"/>
      <c r="AF97" s="17">
        <f t="shared" ca="1" si="28"/>
        <v>4.0282092968488842E-5</v>
      </c>
      <c r="AH97" s="20">
        <f t="shared" ca="1" si="29"/>
        <v>-5.9239759163454698E-6</v>
      </c>
      <c r="AI97" s="16"/>
      <c r="AJ97" s="16">
        <f t="shared" ca="1" si="25"/>
        <v>-5.1854265097233678E-4</v>
      </c>
      <c r="AK97" s="16"/>
      <c r="AL97" s="17">
        <f t="shared" ca="1" si="16"/>
        <v>1.2305676495339842E-5</v>
      </c>
      <c r="AN97" s="17">
        <f t="shared" ca="1" si="17"/>
        <v>2.9024457667987233E-7</v>
      </c>
    </row>
    <row r="98" spans="1:40" x14ac:dyDescent="0.25">
      <c r="A98" s="1">
        <v>900</v>
      </c>
      <c r="B98" s="1">
        <v>0.32532001035867203</v>
      </c>
      <c r="C98" s="1">
        <f t="shared" ca="1" si="20"/>
        <v>0.32381745413414553</v>
      </c>
      <c r="D98" s="13">
        <f t="shared" ca="1" si="22"/>
        <v>-3.7905125493315481E-4</v>
      </c>
      <c r="F98" s="1">
        <f t="shared" ca="1" si="26"/>
        <v>-3.6680802006175417E-4</v>
      </c>
      <c r="G98" s="13">
        <f t="shared" ca="1" si="23"/>
        <v>6.1581815683560573E-7</v>
      </c>
      <c r="H98" s="1">
        <f t="shared" ca="1" si="27"/>
        <v>4.6307444563359881E-7</v>
      </c>
      <c r="I98" s="13">
        <f t="shared" ca="1" si="24"/>
        <v>2.7331161086240868E-10</v>
      </c>
      <c r="J98" s="1">
        <f t="shared" ca="1" si="18"/>
        <v>7.1531029025685957E-10</v>
      </c>
      <c r="AD98" s="16">
        <f t="shared" ca="1" si="21"/>
        <v>-1.7764079009071064E-4</v>
      </c>
      <c r="AE98" s="16"/>
      <c r="AF98" s="17">
        <f t="shared" ca="1" si="28"/>
        <v>-1.895766619496586E-5</v>
      </c>
      <c r="AH98" s="20">
        <f t="shared" ca="1" si="29"/>
        <v>1.6749629580701806E-6</v>
      </c>
      <c r="AI98" s="16"/>
      <c r="AJ98" s="16">
        <f t="shared" ca="1" si="25"/>
        <v>-3.7905125493315481E-4</v>
      </c>
      <c r="AK98" s="16"/>
      <c r="AL98" s="17">
        <f t="shared" ca="1" si="16"/>
        <v>3.9680991073263768E-8</v>
      </c>
      <c r="AN98" s="17">
        <f t="shared" ca="1" si="17"/>
        <v>-9.3592419656153563E-7</v>
      </c>
    </row>
    <row r="99" spans="1:40" x14ac:dyDescent="0.25">
      <c r="A99" s="1">
        <v>910</v>
      </c>
      <c r="B99" s="1">
        <v>0.32158193376598604</v>
      </c>
      <c r="C99" s="1">
        <f t="shared" ca="1" si="20"/>
        <v>0.32204104623323843</v>
      </c>
      <c r="D99" s="13">
        <f t="shared" ca="1" si="22"/>
        <v>-2.7242912106553995E-4</v>
      </c>
      <c r="F99" s="1">
        <f t="shared" ca="1" si="26"/>
        <v>-3.6144850000595282E-4</v>
      </c>
      <c r="G99" s="13">
        <f t="shared" ca="1" si="23"/>
        <v>4.0750488554028277E-7</v>
      </c>
      <c r="H99" s="1">
        <f t="shared" ca="1" si="27"/>
        <v>4.6143905703319681E-7</v>
      </c>
      <c r="I99" s="13">
        <f t="shared" ca="1" si="24"/>
        <v>-7.5668394638456473E-11</v>
      </c>
      <c r="J99" s="1">
        <f t="shared" ca="1" si="18"/>
        <v>6.3045897171939796E-10</v>
      </c>
      <c r="AD99" s="16">
        <f t="shared" ca="1" si="21"/>
        <v>-3.6721745204036925E-4</v>
      </c>
      <c r="AE99" s="16"/>
      <c r="AF99" s="17">
        <f t="shared" ca="1" si="28"/>
        <v>-2.2080366142640518E-6</v>
      </c>
      <c r="AH99" s="20">
        <f t="shared" ca="1" si="29"/>
        <v>-6.9453705805468637E-9</v>
      </c>
      <c r="AI99" s="16"/>
      <c r="AJ99" s="16">
        <f t="shared" ca="1" si="25"/>
        <v>-2.7242912106553995E-4</v>
      </c>
      <c r="AK99" s="16"/>
      <c r="AL99" s="17">
        <f t="shared" ref="AL99:AL162" ca="1" si="30">(AJ101-AJ99)/($A101-$A99)</f>
        <v>-6.4128074358908726E-6</v>
      </c>
      <c r="AN99" s="17">
        <f t="shared" ref="AN99:AN162" ca="1" si="31">(AL100-AL98)/($A100-$A98)</f>
        <v>6.5702527189543373E-9</v>
      </c>
    </row>
    <row r="100" spans="1:40" x14ac:dyDescent="0.25">
      <c r="A100" s="1">
        <v>920</v>
      </c>
      <c r="B100" s="1">
        <v>0.31788492211825403</v>
      </c>
      <c r="C100" s="1">
        <f t="shared" ca="1" si="20"/>
        <v>0.31836887171283473</v>
      </c>
      <c r="D100" s="13">
        <f t="shared" ca="1" si="22"/>
        <v>-3.7825763511168954E-4</v>
      </c>
      <c r="F100" s="1">
        <f t="shared" ca="1" si="26"/>
        <v>-3.5865792235094851E-4</v>
      </c>
      <c r="G100" s="13">
        <f t="shared" ca="1" si="23"/>
        <v>3.236208382609285E-7</v>
      </c>
      <c r="H100" s="1">
        <f t="shared" ca="1" si="27"/>
        <v>4.6156107774082968E-7</v>
      </c>
      <c r="I100" s="13">
        <f t="shared" ca="1" si="24"/>
        <v>3.2102722939536204E-10</v>
      </c>
      <c r="J100" s="1">
        <f t="shared" ref="J100:J163" ca="1" si="32">(I92*$L$5+I93*$M$5+I94*$N$5+I95*$O$5+I96*$P$5+I97*$Q$5+I98*$R$5+I99*$S$5+I100*$T$5+I101*$U$5+I102*$V$5+I103*$W$5+I104*$X$5+I105*$Y$5+I106*$Z$5+I107*$AA$5+I108*$AB$5)/SUM($L$5:$AB$5)</f>
        <v>6.1037245373011585E-10</v>
      </c>
      <c r="AD100" s="16">
        <f t="shared" ca="1" si="21"/>
        <v>-3.8929781818300977E-4</v>
      </c>
      <c r="AE100" s="16"/>
      <c r="AF100" s="17">
        <f t="shared" ca="1" si="28"/>
        <v>-2.2774903200695205E-6</v>
      </c>
      <c r="AH100" s="20">
        <f t="shared" ca="1" si="29"/>
        <v>9.7248517562820147E-7</v>
      </c>
      <c r="AI100" s="16"/>
      <c r="AJ100" s="16">
        <f t="shared" ca="1" si="25"/>
        <v>-3.7825763511168954E-4</v>
      </c>
      <c r="AK100" s="16"/>
      <c r="AL100" s="17">
        <f t="shared" ca="1" si="30"/>
        <v>1.7108604545235051E-7</v>
      </c>
      <c r="AN100" s="17">
        <f t="shared" ca="1" si="31"/>
        <v>6.2365077380243529E-7</v>
      </c>
    </row>
    <row r="101" spans="1:40" x14ac:dyDescent="0.25">
      <c r="A101" s="1">
        <v>930</v>
      </c>
      <c r="B101" s="1">
        <v>0.31423178740340901</v>
      </c>
      <c r="C101" s="1">
        <f t="shared" ca="1" si="20"/>
        <v>0.31447589353100464</v>
      </c>
      <c r="D101" s="13">
        <f t="shared" ca="1" si="22"/>
        <v>-4.006852697833574E-4</v>
      </c>
      <c r="F101" s="1">
        <f t="shared" ca="1" si="26"/>
        <v>-3.5497608324073425E-4</v>
      </c>
      <c r="G101" s="13">
        <f t="shared" ca="1" si="23"/>
        <v>4.7719342942996266E-7</v>
      </c>
      <c r="H101" s="1">
        <f t="shared" ca="1" si="27"/>
        <v>4.6785960162110405E-7</v>
      </c>
      <c r="I101" s="13">
        <f t="shared" ca="1" si="24"/>
        <v>6.8196158003368259E-10</v>
      </c>
      <c r="J101" s="1">
        <f t="shared" ca="1" si="32"/>
        <v>6.3588228894291823E-10</v>
      </c>
      <c r="AD101" s="16">
        <f t="shared" ca="1" si="21"/>
        <v>-4.1207272138370498E-4</v>
      </c>
      <c r="AE101" s="16"/>
      <c r="AF101" s="17">
        <f t="shared" ca="1" si="28"/>
        <v>7.4473614362124955E-6</v>
      </c>
      <c r="AH101" s="20">
        <f t="shared" ca="1" si="29"/>
        <v>4.176238172063362E-7</v>
      </c>
      <c r="AI101" s="16"/>
      <c r="AJ101" s="16">
        <f t="shared" ca="1" si="25"/>
        <v>-4.006852697833574E-4</v>
      </c>
      <c r="AK101" s="16"/>
      <c r="AL101" s="17">
        <f t="shared" ca="1" si="30"/>
        <v>6.060208040157834E-6</v>
      </c>
      <c r="AN101" s="17">
        <f t="shared" ca="1" si="31"/>
        <v>-3.0818936420734472E-8</v>
      </c>
    </row>
    <row r="102" spans="1:40" x14ac:dyDescent="0.25">
      <c r="A102" s="1">
        <v>940</v>
      </c>
      <c r="B102" s="1">
        <v>0.31062558915553301</v>
      </c>
      <c r="C102" s="1">
        <f t="shared" ca="1" si="20"/>
        <v>0.31035516631716759</v>
      </c>
      <c r="D102" s="13">
        <f t="shared" ca="1" si="22"/>
        <v>-3.7483591420264253E-4</v>
      </c>
      <c r="F102" s="1">
        <f t="shared" ca="1" si="26"/>
        <v>-3.4911405376234926E-4</v>
      </c>
      <c r="G102" s="13">
        <f t="shared" ca="1" si="23"/>
        <v>6.5751410904138856E-7</v>
      </c>
      <c r="H102" s="1">
        <f t="shared" ca="1" si="27"/>
        <v>4.7520030934150333E-7</v>
      </c>
      <c r="I102" s="13">
        <f t="shared" ca="1" si="24"/>
        <v>3.6530234823162205E-10</v>
      </c>
      <c r="J102" s="1">
        <f t="shared" ca="1" si="32"/>
        <v>6.8846831346309299E-10</v>
      </c>
      <c r="AD102" s="16">
        <f t="shared" ca="1" si="21"/>
        <v>-3.3759910702158002E-4</v>
      </c>
      <c r="AE102" s="16"/>
      <c r="AF102" s="17">
        <f t="shared" ca="1" si="28"/>
        <v>1.1623599608275858E-5</v>
      </c>
      <c r="AH102" s="20">
        <f t="shared" ca="1" si="29"/>
        <v>-4.4099330992889431E-6</v>
      </c>
      <c r="AI102" s="16"/>
      <c r="AJ102" s="16">
        <f t="shared" ca="1" si="25"/>
        <v>-3.7483591420264253E-4</v>
      </c>
      <c r="AK102" s="16"/>
      <c r="AL102" s="17">
        <f t="shared" ca="1" si="30"/>
        <v>-4.4529268296233883E-7</v>
      </c>
      <c r="AN102" s="17">
        <f t="shared" ca="1" si="31"/>
        <v>-4.8279842591208991E-7</v>
      </c>
    </row>
    <row r="103" spans="1:40" x14ac:dyDescent="0.25">
      <c r="A103" s="1">
        <v>950</v>
      </c>
      <c r="B103" s="1">
        <v>0.30706961533742605</v>
      </c>
      <c r="C103" s="1">
        <f t="shared" ca="1" si="20"/>
        <v>0.30697917524695179</v>
      </c>
      <c r="D103" s="13">
        <f t="shared" ca="1" si="22"/>
        <v>-2.7948110898020072E-4</v>
      </c>
      <c r="F103" s="1">
        <f t="shared" ca="1" si="26"/>
        <v>-3.4182580105990648E-4</v>
      </c>
      <c r="G103" s="13">
        <f t="shared" ca="1" si="23"/>
        <v>5.3736538900707289E-7</v>
      </c>
      <c r="H103" s="1">
        <f t="shared" ca="1" si="27"/>
        <v>4.7516564858573649E-7</v>
      </c>
      <c r="I103" s="13">
        <f t="shared" ca="1" si="24"/>
        <v>-1.1180213412693302E-10</v>
      </c>
      <c r="J103" s="1">
        <f t="shared" ca="1" si="32"/>
        <v>7.8060127626968074E-10</v>
      </c>
      <c r="AD103" s="16">
        <f t="shared" ca="1" si="21"/>
        <v>-2.2136311093882144E-4</v>
      </c>
      <c r="AE103" s="16"/>
      <c r="AF103" s="17">
        <f t="shared" ca="1" si="28"/>
        <v>-3.2475731384613575E-5</v>
      </c>
      <c r="AH103" s="20">
        <f t="shared" ca="1" si="29"/>
        <v>7.1420552633229006E-6</v>
      </c>
      <c r="AI103" s="16"/>
      <c r="AJ103" s="16">
        <f t="shared" ca="1" si="25"/>
        <v>-2.7948110898020072E-4</v>
      </c>
      <c r="AK103" s="16"/>
      <c r="AL103" s="17">
        <f t="shared" ca="1" si="30"/>
        <v>-3.5957604780839646E-6</v>
      </c>
      <c r="AN103" s="17">
        <f t="shared" ca="1" si="31"/>
        <v>5.0567169244800779E-7</v>
      </c>
    </row>
    <row r="104" spans="1:40" x14ac:dyDescent="0.25">
      <c r="A104" s="1">
        <v>960</v>
      </c>
      <c r="B104" s="1">
        <v>0.30356735076622304</v>
      </c>
      <c r="C104" s="1">
        <f t="shared" ca="1" si="20"/>
        <v>0.30476554413756357</v>
      </c>
      <c r="D104" s="13">
        <f t="shared" ca="1" si="22"/>
        <v>-3.837417678618893E-4</v>
      </c>
      <c r="F104" s="1">
        <f t="shared" ca="1" si="26"/>
        <v>-3.383667459822078E-4</v>
      </c>
      <c r="G104" s="13">
        <f t="shared" ca="1" si="23"/>
        <v>4.2557038086767225E-7</v>
      </c>
      <c r="H104" s="1">
        <f t="shared" ca="1" si="27"/>
        <v>4.7296426665896467E-7</v>
      </c>
      <c r="I104" s="13">
        <f t="shared" ca="1" si="24"/>
        <v>1.7128992917002148E-11</v>
      </c>
      <c r="J104" s="1">
        <f t="shared" ca="1" si="32"/>
        <v>9.3452892232064407E-10</v>
      </c>
      <c r="AD104" s="16">
        <f t="shared" ca="1" si="21"/>
        <v>-5.4612042478495719E-4</v>
      </c>
      <c r="AE104" s="16"/>
      <c r="AF104" s="17">
        <f t="shared" ca="1" si="28"/>
        <v>3.894482124861543E-5</v>
      </c>
      <c r="AH104" s="20">
        <f t="shared" ca="1" si="29"/>
        <v>-4.5686167697241436E-6</v>
      </c>
      <c r="AI104" s="16"/>
      <c r="AJ104" s="16">
        <f t="shared" ca="1" si="25"/>
        <v>-3.837417678618893E-4</v>
      </c>
      <c r="AK104" s="16"/>
      <c r="AL104" s="17">
        <f t="shared" ca="1" si="30"/>
        <v>9.6681411659978175E-6</v>
      </c>
      <c r="AN104" s="17">
        <f t="shared" ca="1" si="31"/>
        <v>1.317157966933338E-7</v>
      </c>
    </row>
    <row r="105" spans="1:40" x14ac:dyDescent="0.25">
      <c r="A105" s="1">
        <v>970</v>
      </c>
      <c r="B105" s="1">
        <v>0.30012243152472101</v>
      </c>
      <c r="C105" s="1">
        <f t="shared" ca="1" si="20"/>
        <v>0.299304339889714</v>
      </c>
      <c r="D105" s="13">
        <f t="shared" ca="1" si="22"/>
        <v>-3.5139631854188002E-4</v>
      </c>
      <c r="F105" s="1">
        <f t="shared" ca="1" si="26"/>
        <v>-3.3331439344255303E-4</v>
      </c>
      <c r="G105" s="13">
        <f t="shared" ca="1" si="23"/>
        <v>5.5381171787123981E-7</v>
      </c>
      <c r="H105" s="1">
        <f t="shared" ca="1" si="27"/>
        <v>4.7550822844407654E-7</v>
      </c>
      <c r="I105" s="13">
        <f t="shared" ca="1" si="24"/>
        <v>2.9541249109572412E-10</v>
      </c>
      <c r="J105" s="1">
        <f t="shared" ca="1" si="32"/>
        <v>1.1434853202623453E-9</v>
      </c>
      <c r="AD105" s="16">
        <f t="shared" ca="1" si="21"/>
        <v>-1.5667221229880289E-4</v>
      </c>
      <c r="AE105" s="16"/>
      <c r="AF105" s="17">
        <f t="shared" ca="1" si="28"/>
        <v>-6.7413464486260083E-6</v>
      </c>
      <c r="AH105" s="20">
        <f t="shared" ca="1" si="29"/>
        <v>-2.2566560079606562E-6</v>
      </c>
      <c r="AI105" s="16"/>
      <c r="AJ105" s="16">
        <f t="shared" ca="1" si="25"/>
        <v>-3.5139631854188002E-4</v>
      </c>
      <c r="AK105" s="16"/>
      <c r="AL105" s="17">
        <f t="shared" ca="1" si="30"/>
        <v>-9.6144454421728855E-7</v>
      </c>
      <c r="AN105" s="17">
        <f t="shared" ca="1" si="31"/>
        <v>-1.1496210080599796E-6</v>
      </c>
    </row>
    <row r="106" spans="1:40" x14ac:dyDescent="0.25">
      <c r="A106" s="1">
        <v>980</v>
      </c>
      <c r="B106" s="1">
        <v>0.29673858411626802</v>
      </c>
      <c r="C106" s="1">
        <f t="shared" ca="1" si="20"/>
        <v>0.29773761776672597</v>
      </c>
      <c r="D106" s="13">
        <f t="shared" ca="1" si="22"/>
        <v>-1.9037894454193295E-4</v>
      </c>
      <c r="F106" s="1">
        <f t="shared" ca="1" si="26"/>
        <v>-3.27290511624783E-4</v>
      </c>
      <c r="G106" s="13">
        <f t="shared" ca="1" si="23"/>
        <v>2.9376526707574756E-7</v>
      </c>
      <c r="H106" s="1">
        <f t="shared" ca="1" si="27"/>
        <v>4.7887251648087915E-7</v>
      </c>
      <c r="I106" s="13">
        <f t="shared" ca="1" si="24"/>
        <v>9.2546900406023382E-10</v>
      </c>
      <c r="J106" s="1">
        <f t="shared" ca="1" si="32"/>
        <v>1.3878833946584008E-9</v>
      </c>
      <c r="AD106" s="16">
        <f t="shared" ca="1" si="21"/>
        <v>-2.2408567678506298E-4</v>
      </c>
      <c r="AE106" s="16"/>
      <c r="AF106" s="17">
        <f t="shared" ca="1" si="28"/>
        <v>-2.9307906528232569E-5</v>
      </c>
      <c r="AH106" s="20">
        <f t="shared" ca="1" si="29"/>
        <v>4.1367950052516598E-6</v>
      </c>
      <c r="AI106" s="16"/>
      <c r="AJ106" s="16">
        <f t="shared" ca="1" si="25"/>
        <v>-1.9037894454193295E-4</v>
      </c>
      <c r="AK106" s="16"/>
      <c r="AL106" s="17">
        <f t="shared" ca="1" si="30"/>
        <v>-1.3324278995201778E-5</v>
      </c>
      <c r="AN106" s="17">
        <f t="shared" ca="1" si="31"/>
        <v>3.412536383370634E-7</v>
      </c>
    </row>
    <row r="107" spans="1:40" x14ac:dyDescent="0.25">
      <c r="A107" s="1">
        <v>990</v>
      </c>
      <c r="B107" s="1">
        <v>0.29341954857302904</v>
      </c>
      <c r="C107" s="1">
        <f t="shared" ca="1" si="20"/>
        <v>0.29549676099887534</v>
      </c>
      <c r="D107" s="13">
        <f t="shared" ca="1" si="22"/>
        <v>-3.7062520942622579E-4</v>
      </c>
      <c r="F107" s="1">
        <f t="shared" ca="1" si="26"/>
        <v>-3.2743908810103808E-4</v>
      </c>
      <c r="G107" s="13">
        <f t="shared" ca="1" si="23"/>
        <v>1.2852760284989254E-7</v>
      </c>
      <c r="H107" s="1">
        <f t="shared" ca="1" si="27"/>
        <v>4.9401760852528121E-7</v>
      </c>
      <c r="I107" s="13">
        <f t="shared" ca="1" si="24"/>
        <v>2.3615981832679474E-9</v>
      </c>
      <c r="J107" s="1">
        <f t="shared" ca="1" si="32"/>
        <v>1.6294867713417176E-9</v>
      </c>
      <c r="AD107" s="16">
        <f t="shared" ca="1" si="21"/>
        <v>-5.1716474206738863E-4</v>
      </c>
      <c r="AE107" s="16"/>
      <c r="AF107" s="17">
        <f t="shared" ca="1" si="28"/>
        <v>1.2060043524284025E-5</v>
      </c>
      <c r="AH107" s="20">
        <f t="shared" ca="1" si="29"/>
        <v>1.6582288845476411E-6</v>
      </c>
      <c r="AI107" s="16"/>
      <c r="AJ107" s="16">
        <f t="shared" ca="1" si="25"/>
        <v>-3.7062520942622579E-4</v>
      </c>
      <c r="AK107" s="16"/>
      <c r="AL107" s="17">
        <f t="shared" ca="1" si="30"/>
        <v>5.8636282225239798E-6</v>
      </c>
      <c r="AN107" s="17">
        <f t="shared" ca="1" si="31"/>
        <v>1.3033413091465137E-6</v>
      </c>
    </row>
    <row r="108" spans="1:40" x14ac:dyDescent="0.25">
      <c r="A108" s="1">
        <v>1000</v>
      </c>
      <c r="B108" s="1">
        <v>0.29016898531834801</v>
      </c>
      <c r="C108" s="1">
        <f t="shared" ca="1" si="20"/>
        <v>0.29032511357820145</v>
      </c>
      <c r="D108" s="13">
        <f t="shared" ca="1" si="22"/>
        <v>-4.568645244459685E-4</v>
      </c>
      <c r="F108" s="1">
        <f t="shared" ca="1" si="26"/>
        <v>-3.2471995956778515E-4</v>
      </c>
      <c r="G108" s="13">
        <f t="shared" ca="1" si="23"/>
        <v>5.5287827176136286E-7</v>
      </c>
      <c r="H108" s="1">
        <f t="shared" ca="1" si="27"/>
        <v>5.261044801462381E-7</v>
      </c>
      <c r="I108" s="13">
        <f t="shared" ca="1" si="24"/>
        <v>3.2046538476694328E-9</v>
      </c>
      <c r="J108" s="1">
        <f t="shared" ca="1" si="32"/>
        <v>1.7977467223950088E-9</v>
      </c>
      <c r="AD108" s="16">
        <f t="shared" ca="1" si="21"/>
        <v>-3.9656430682454837E-4</v>
      </c>
      <c r="AE108" s="16"/>
      <c r="AF108" s="17">
        <f t="shared" ca="1" si="28"/>
        <v>2.8642332369760438E-5</v>
      </c>
      <c r="AH108" s="20">
        <f t="shared" ca="1" si="29"/>
        <v>-4.7016851882651368E-6</v>
      </c>
      <c r="AI108" s="16"/>
      <c r="AJ108" s="16">
        <f t="shared" ca="1" si="25"/>
        <v>-4.568645244459685E-4</v>
      </c>
      <c r="AK108" s="16"/>
      <c r="AL108" s="17">
        <f t="shared" ca="1" si="30"/>
        <v>1.2742547187728494E-5</v>
      </c>
      <c r="AN108" s="17">
        <f t="shared" ca="1" si="31"/>
        <v>-4.7395838243664818E-7</v>
      </c>
    </row>
    <row r="109" spans="1:40" x14ac:dyDescent="0.25">
      <c r="A109" s="1">
        <v>1010</v>
      </c>
      <c r="B109" s="1">
        <v>0.28699036630717301</v>
      </c>
      <c r="C109" s="1">
        <f t="shared" ca="1" si="20"/>
        <v>0.28635947050995597</v>
      </c>
      <c r="D109" s="13">
        <f t="shared" ca="1" si="22"/>
        <v>-2.5335264497574619E-4</v>
      </c>
      <c r="F109" s="1">
        <f t="shared" ca="1" si="26"/>
        <v>-3.1638152266581082E-4</v>
      </c>
      <c r="G109" s="13">
        <f t="shared" ca="1" si="23"/>
        <v>7.8336339608147301E-7</v>
      </c>
      <c r="H109" s="1">
        <f t="shared" ca="1" si="27"/>
        <v>5.5811068547866987E-7</v>
      </c>
      <c r="I109" s="13">
        <f t="shared" ca="1" si="24"/>
        <v>2.7799244272103385E-9</v>
      </c>
      <c r="J109" s="1">
        <f t="shared" ca="1" si="32"/>
        <v>1.8486576831305212E-9</v>
      </c>
      <c r="AD109" s="16">
        <f t="shared" ca="1" si="21"/>
        <v>-1.1014098312694398E-4</v>
      </c>
      <c r="AE109" s="16"/>
      <c r="AF109" s="17">
        <f t="shared" ca="1" si="28"/>
        <v>-1.8374519512890928E-5</v>
      </c>
      <c r="AH109" s="20">
        <f t="shared" ca="1" si="29"/>
        <v>1.2019068464076409E-6</v>
      </c>
      <c r="AI109" s="16"/>
      <c r="AJ109" s="16">
        <f t="shared" ca="1" si="25"/>
        <v>-2.5335264497574619E-4</v>
      </c>
      <c r="AK109" s="16"/>
      <c r="AL109" s="17">
        <f t="shared" ca="1" si="30"/>
        <v>-3.6155394262089834E-6</v>
      </c>
      <c r="AN109" s="17">
        <f t="shared" ca="1" si="31"/>
        <v>-1.0034749709113416E-6</v>
      </c>
    </row>
    <row r="110" spans="1:40" x14ac:dyDescent="0.25">
      <c r="A110" s="1">
        <v>1020</v>
      </c>
      <c r="B110" s="1">
        <v>0.28388685180715301</v>
      </c>
      <c r="C110" s="1">
        <f t="shared" ca="1" si="20"/>
        <v>0.28525806067868653</v>
      </c>
      <c r="D110" s="13">
        <f t="shared" ca="1" si="22"/>
        <v>-2.0201358069139863E-4</v>
      </c>
      <c r="F110" s="1">
        <f t="shared" ca="1" si="26"/>
        <v>-3.0905269164615569E-4</v>
      </c>
      <c r="G110" s="13">
        <f t="shared" ca="1" si="23"/>
        <v>6.119260801481472E-7</v>
      </c>
      <c r="H110" s="1">
        <f t="shared" ca="1" si="27"/>
        <v>5.8170296869044487E-7</v>
      </c>
      <c r="I110" s="13">
        <f t="shared" ca="1" si="24"/>
        <v>2.2374607588301167E-9</v>
      </c>
      <c r="J110" s="1">
        <f t="shared" ca="1" si="32"/>
        <v>1.7866659414678941E-9</v>
      </c>
      <c r="AD110" s="16">
        <f t="shared" ca="1" si="21"/>
        <v>-2.9388617825585326E-4</v>
      </c>
      <c r="AE110" s="16"/>
      <c r="AF110" s="17">
        <f t="shared" ca="1" si="28"/>
        <v>-6.3554510488145203E-6</v>
      </c>
      <c r="AH110" s="20">
        <f t="shared" ca="1" si="29"/>
        <v>8.133063737341127E-7</v>
      </c>
      <c r="AI110" s="16"/>
      <c r="AJ110" s="16">
        <f t="shared" ca="1" si="25"/>
        <v>-2.0201358069139863E-4</v>
      </c>
      <c r="AK110" s="16"/>
      <c r="AL110" s="17">
        <f t="shared" ca="1" si="30"/>
        <v>-7.3269522304983409E-6</v>
      </c>
      <c r="AN110" s="17">
        <f t="shared" ca="1" si="31"/>
        <v>1.3822573041776659E-7</v>
      </c>
    </row>
    <row r="111" spans="1:40" x14ac:dyDescent="0.25">
      <c r="A111" s="1">
        <v>1030</v>
      </c>
      <c r="B111" s="1">
        <v>0.28086115510924803</v>
      </c>
      <c r="C111" s="1">
        <f t="shared" ca="1" si="20"/>
        <v>0.282319198896128</v>
      </c>
      <c r="D111" s="13">
        <f t="shared" ca="1" si="22"/>
        <v>-3.2566343349992586E-4</v>
      </c>
      <c r="F111" s="1">
        <f t="shared" ca="1" si="26"/>
        <v>-3.0414300106284788E-4</v>
      </c>
      <c r="G111" s="13">
        <f t="shared" ca="1" si="23"/>
        <v>4.3491040254433243E-7</v>
      </c>
      <c r="H111" s="1">
        <f t="shared" ca="1" si="27"/>
        <v>6.028599006552722E-7</v>
      </c>
      <c r="I111" s="13">
        <f t="shared" ca="1" si="24"/>
        <v>2.4431317602421931E-9</v>
      </c>
      <c r="J111" s="1">
        <f t="shared" ca="1" si="32"/>
        <v>1.6161672412004483E-9</v>
      </c>
      <c r="AD111" s="16">
        <f t="shared" ca="1" si="21"/>
        <v>-3.5744068874399846E-4</v>
      </c>
      <c r="AE111" s="16"/>
      <c r="AF111" s="17">
        <f t="shared" ca="1" si="28"/>
        <v>1.7776126885266076E-6</v>
      </c>
      <c r="AH111" s="20">
        <f t="shared" ca="1" si="29"/>
        <v>-2.3814862881799152E-7</v>
      </c>
      <c r="AI111" s="16"/>
      <c r="AJ111" s="16">
        <f t="shared" ca="1" si="25"/>
        <v>-3.2566343349992586E-4</v>
      </c>
      <c r="AK111" s="16"/>
      <c r="AL111" s="17">
        <f t="shared" ca="1" si="30"/>
        <v>-8.5102481785365167E-7</v>
      </c>
      <c r="AN111" s="17">
        <f t="shared" ca="1" si="31"/>
        <v>3.3684987109392638E-7</v>
      </c>
    </row>
    <row r="112" spans="1:40" x14ac:dyDescent="0.25">
      <c r="A112" s="1">
        <v>1040</v>
      </c>
      <c r="B112" s="1">
        <v>0.27791539843126301</v>
      </c>
      <c r="C112" s="1">
        <f t="shared" ca="1" si="20"/>
        <v>0.27874479200868801</v>
      </c>
      <c r="D112" s="13">
        <f t="shared" ca="1" si="22"/>
        <v>-3.4855262530136545E-4</v>
      </c>
      <c r="F112" s="1">
        <f t="shared" ca="1" si="26"/>
        <v>-3.0035448359526905E-4</v>
      </c>
      <c r="G112" s="13">
        <f t="shared" ca="1" si="23"/>
        <v>4.791301213744975E-7</v>
      </c>
      <c r="H112" s="1">
        <f t="shared" ca="1" si="27"/>
        <v>6.3056560389528873E-7</v>
      </c>
      <c r="I112" s="13">
        <f t="shared" ca="1" si="24"/>
        <v>3.0223058830193605E-9</v>
      </c>
      <c r="J112" s="1">
        <f t="shared" ca="1" si="32"/>
        <v>1.3046169766068149E-9</v>
      </c>
      <c r="AD112" s="16">
        <f t="shared" ca="1" si="21"/>
        <v>-3.3966456185873238E-4</v>
      </c>
      <c r="AE112" s="16"/>
      <c r="AF112" s="17">
        <f t="shared" ca="1" si="28"/>
        <v>-6.038735996533073E-7</v>
      </c>
      <c r="AH112" s="20">
        <f t="shared" ca="1" si="29"/>
        <v>-2.3258111240459454E-7</v>
      </c>
      <c r="AI112" s="16"/>
      <c r="AJ112" s="16">
        <f t="shared" ca="1" si="25"/>
        <v>-3.4855262530136545E-4</v>
      </c>
      <c r="AK112" s="16"/>
      <c r="AL112" s="17">
        <f t="shared" ca="1" si="30"/>
        <v>-5.8995480861981364E-7</v>
      </c>
      <c r="AN112" s="17">
        <f t="shared" ca="1" si="31"/>
        <v>-6.1998342837030193E-9</v>
      </c>
    </row>
    <row r="113" spans="1:40" x14ac:dyDescent="0.25">
      <c r="A113" s="1">
        <v>1050</v>
      </c>
      <c r="B113" s="1">
        <v>0.27505096425125902</v>
      </c>
      <c r="C113" s="1">
        <f t="shared" ca="1" si="20"/>
        <v>0.27534814639010069</v>
      </c>
      <c r="D113" s="13">
        <f t="shared" ca="1" si="22"/>
        <v>-3.4268392985699889E-4</v>
      </c>
      <c r="F113" s="1">
        <f t="shared" ca="1" si="26"/>
        <v>-2.9456039863535793E-4</v>
      </c>
      <c r="G113" s="13">
        <f t="shared" ca="1" si="23"/>
        <v>6.3362724909081349E-7</v>
      </c>
      <c r="H113" s="1">
        <f t="shared" ca="1" si="27"/>
        <v>6.6330601831565941E-7</v>
      </c>
      <c r="I113" s="13">
        <f t="shared" ca="1" si="24"/>
        <v>3.1049335136292496E-9</v>
      </c>
      <c r="J113" s="1">
        <f t="shared" ca="1" si="32"/>
        <v>7.993468175935968E-10</v>
      </c>
      <c r="AD113" s="16">
        <f t="shared" ca="1" si="21"/>
        <v>-3.4570329785526546E-4</v>
      </c>
      <c r="AE113" s="16"/>
      <c r="AF113" s="17">
        <f t="shared" ca="1" si="28"/>
        <v>-2.9296847236992531E-6</v>
      </c>
      <c r="AH113" s="20">
        <f t="shared" ca="1" si="29"/>
        <v>5.492841756640218E-7</v>
      </c>
      <c r="AI113" s="16"/>
      <c r="AJ113" s="16">
        <f t="shared" ca="1" si="25"/>
        <v>-3.4268392985699889E-4</v>
      </c>
      <c r="AK113" s="16"/>
      <c r="AL113" s="17">
        <f t="shared" ca="1" si="30"/>
        <v>-9.7502150352771207E-7</v>
      </c>
      <c r="AN113" s="17">
        <f t="shared" ca="1" si="31"/>
        <v>6.0558939874250797E-7</v>
      </c>
    </row>
    <row r="114" spans="1:40" x14ac:dyDescent="0.25">
      <c r="A114" s="1">
        <v>1060</v>
      </c>
      <c r="B114" s="1">
        <v>0.27226834722210502</v>
      </c>
      <c r="C114" s="1">
        <f t="shared" ca="1" si="20"/>
        <v>0.27189111341154804</v>
      </c>
      <c r="D114" s="13">
        <f t="shared" ca="1" si="22"/>
        <v>-3.6035172147376172E-4</v>
      </c>
      <c r="F114" s="1">
        <f t="shared" ca="1" si="26"/>
        <v>-2.8768193861345278E-4</v>
      </c>
      <c r="G114" s="13">
        <f t="shared" ca="1" si="23"/>
        <v>8.1060700771695921E-7</v>
      </c>
      <c r="H114" s="1">
        <f t="shared" ca="1" si="27"/>
        <v>6.9266427416787373E-7</v>
      </c>
      <c r="I114" s="13">
        <f t="shared" ca="1" si="24"/>
        <v>2.3960048107731658E-9</v>
      </c>
      <c r="J114" s="1">
        <f t="shared" ca="1" si="32"/>
        <v>7.2658106467213107E-11</v>
      </c>
      <c r="AD114" s="16">
        <f t="shared" ca="1" si="21"/>
        <v>-3.7500014509225799E-4</v>
      </c>
      <c r="AE114" s="16"/>
      <c r="AF114" s="17">
        <f t="shared" ca="1" si="28"/>
        <v>2.5631570329409649E-6</v>
      </c>
      <c r="AH114" s="20">
        <f t="shared" ca="1" si="29"/>
        <v>4.132754628979773E-6</v>
      </c>
      <c r="AI114" s="16"/>
      <c r="AJ114" s="16">
        <f t="shared" ca="1" si="25"/>
        <v>-3.6035172147376172E-4</v>
      </c>
      <c r="AK114" s="16"/>
      <c r="AL114" s="17">
        <f t="shared" ca="1" si="30"/>
        <v>1.1521833166230345E-5</v>
      </c>
      <c r="AN114" s="17">
        <f t="shared" ca="1" si="31"/>
        <v>4.8887210009537073E-7</v>
      </c>
    </row>
    <row r="115" spans="1:40" x14ac:dyDescent="0.25">
      <c r="A115" s="1">
        <v>1070</v>
      </c>
      <c r="B115" s="1">
        <v>0.26956701260946603</v>
      </c>
      <c r="C115" s="1">
        <f t="shared" ca="1" si="20"/>
        <v>0.26814111196062546</v>
      </c>
      <c r="D115" s="13">
        <f t="shared" ca="1" si="22"/>
        <v>-3.6218435992755313E-4</v>
      </c>
      <c r="F115" s="1">
        <f t="shared" ca="1" si="26"/>
        <v>-2.7834825848101875E-4</v>
      </c>
      <c r="G115" s="13">
        <f t="shared" ca="1" si="23"/>
        <v>1.0839464979589996E-6</v>
      </c>
      <c r="H115" s="1">
        <f t="shared" ca="1" si="27"/>
        <v>7.1122611453112273E-7</v>
      </c>
      <c r="I115" s="13">
        <f t="shared" ca="1" si="24"/>
        <v>7.120030545374898E-10</v>
      </c>
      <c r="J115" s="1">
        <f t="shared" ca="1" si="32"/>
        <v>-8.6593173442422119E-10</v>
      </c>
      <c r="AD115" s="16">
        <f t="shared" ca="1" si="21"/>
        <v>-3.4936857476284834E-4</v>
      </c>
      <c r="AE115" s="16"/>
      <c r="AF115" s="17">
        <f t="shared" ca="1" si="28"/>
        <v>4.3890703322738701E-5</v>
      </c>
      <c r="AH115" s="20">
        <f t="shared" ca="1" si="29"/>
        <v>-9.9025585007638243E-6</v>
      </c>
      <c r="AI115" s="16"/>
      <c r="AJ115" s="16">
        <f t="shared" ca="1" si="25"/>
        <v>-3.6218435992755313E-4</v>
      </c>
      <c r="AK115" s="16"/>
      <c r="AL115" s="17">
        <f t="shared" ca="1" si="30"/>
        <v>8.8024204983797022E-6</v>
      </c>
      <c r="AN115" s="17">
        <f t="shared" ca="1" si="31"/>
        <v>-7.7686834120779133E-7</v>
      </c>
    </row>
    <row r="116" spans="1:40" x14ac:dyDescent="0.25">
      <c r="A116" s="1">
        <v>1080</v>
      </c>
      <c r="B116" s="1">
        <v>0.26694526779688404</v>
      </c>
      <c r="C116" s="1">
        <f t="shared" ca="1" si="20"/>
        <v>0.26464742621299697</v>
      </c>
      <c r="D116" s="13">
        <f t="shared" ca="1" si="22"/>
        <v>-1.2991505814915482E-4</v>
      </c>
      <c r="F116" s="1">
        <f t="shared" ca="1" si="26"/>
        <v>-2.6600300865427278E-4</v>
      </c>
      <c r="G116" s="13">
        <f t="shared" ca="1" si="23"/>
        <v>1.0135211945651145E-6</v>
      </c>
      <c r="H116" s="1">
        <f t="shared" ca="1" si="27"/>
        <v>7.0690433525862352E-7</v>
      </c>
      <c r="I116" s="13">
        <f t="shared" ca="1" si="24"/>
        <v>-1.4909327203585494E-9</v>
      </c>
      <c r="J116" s="1">
        <f t="shared" ca="1" si="32"/>
        <v>-1.9670866498626283E-9</v>
      </c>
      <c r="AD116" s="16">
        <f t="shared" ca="1" si="21"/>
        <v>8.9538458464538667E-5</v>
      </c>
      <c r="AE116" s="16"/>
      <c r="AF116" s="17">
        <f t="shared" ca="1" si="28"/>
        <v>-5.5134881684899546E-5</v>
      </c>
      <c r="AH116" s="20">
        <f t="shared" ca="1" si="29"/>
        <v>1.0545180710025802E-5</v>
      </c>
      <c r="AI116" s="16"/>
      <c r="AJ116" s="16">
        <f t="shared" ca="1" si="25"/>
        <v>-1.2991505814915482E-4</v>
      </c>
      <c r="AK116" s="16"/>
      <c r="AL116" s="17">
        <f t="shared" ca="1" si="30"/>
        <v>-4.0155336579254796E-6</v>
      </c>
      <c r="AN116" s="17">
        <f t="shared" ca="1" si="31"/>
        <v>-4.7301181737798697E-7</v>
      </c>
    </row>
    <row r="117" spans="1:40" x14ac:dyDescent="0.25">
      <c r="A117" s="1">
        <v>1090</v>
      </c>
      <c r="B117" s="1">
        <v>0.26440015374915404</v>
      </c>
      <c r="C117" s="1">
        <f t="shared" ca="1" si="20"/>
        <v>0.26554281079764236</v>
      </c>
      <c r="D117" s="13">
        <f t="shared" ca="1" si="22"/>
        <v>-1.8613594995995909E-4</v>
      </c>
      <c r="F117" s="1">
        <f t="shared" ca="1" si="26"/>
        <v>-2.5807783458971646E-4</v>
      </c>
      <c r="G117" s="13">
        <f t="shared" ca="1" si="23"/>
        <v>6.9171768861188991E-7</v>
      </c>
      <c r="H117" s="1">
        <f t="shared" ca="1" si="27"/>
        <v>6.8140746012395174E-7</v>
      </c>
      <c r="I117" s="13">
        <f t="shared" ca="1" si="24"/>
        <v>-3.0202921257628193E-9</v>
      </c>
      <c r="J117" s="1">
        <f t="shared" ca="1" si="32"/>
        <v>-3.1626524989446954E-9</v>
      </c>
      <c r="AD117" s="16">
        <f t="shared" ca="1" si="21"/>
        <v>-4.6181035838445682E-4</v>
      </c>
      <c r="AE117" s="16"/>
      <c r="AF117" s="17">
        <f t="shared" ca="1" si="28"/>
        <v>5.0316925415358484E-5</v>
      </c>
      <c r="AH117" s="20">
        <f t="shared" ca="1" si="29"/>
        <v>-9.8447157957896039E-6</v>
      </c>
      <c r="AI117" s="16"/>
      <c r="AJ117" s="16">
        <f t="shared" ca="1" si="25"/>
        <v>-1.8613594995995909E-4</v>
      </c>
      <c r="AK117" s="16"/>
      <c r="AL117" s="17">
        <f t="shared" ca="1" si="30"/>
        <v>-6.5781584918003757E-7</v>
      </c>
      <c r="AN117" s="17">
        <f t="shared" ca="1" si="31"/>
        <v>-1.9192392676273966E-7</v>
      </c>
    </row>
    <row r="118" spans="1:40" x14ac:dyDescent="0.25">
      <c r="A118" s="1">
        <v>1100</v>
      </c>
      <c r="B118" s="1">
        <v>0.26192736336181</v>
      </c>
      <c r="C118" s="1">
        <f t="shared" ca="1" si="20"/>
        <v>0.26092470721379779</v>
      </c>
      <c r="D118" s="13">
        <f t="shared" ca="1" si="22"/>
        <v>-2.1022573130766441E-4</v>
      </c>
      <c r="F118" s="1">
        <f t="shared" ca="1" si="26"/>
        <v>-2.5216865488203498E-4</v>
      </c>
      <c r="G118" s="13">
        <f t="shared" ca="1" si="23"/>
        <v>5.6157826212884607E-7</v>
      </c>
      <c r="H118" s="1">
        <f t="shared" ca="1" si="27"/>
        <v>6.4649849274336713E-7</v>
      </c>
      <c r="I118" s="13">
        <f t="shared" ca="1" si="24"/>
        <v>-3.9062972692239752E-9</v>
      </c>
      <c r="J118" s="1">
        <f t="shared" ca="1" si="32"/>
        <v>-4.4160779732613905E-9</v>
      </c>
      <c r="AD118" s="16">
        <f t="shared" ca="1" si="21"/>
        <v>4.1358895769127987E-5</v>
      </c>
      <c r="AE118" s="16"/>
      <c r="AF118" s="17">
        <f t="shared" ca="1" si="28"/>
        <v>-4.8130232542537569E-5</v>
      </c>
      <c r="AH118" s="20">
        <f t="shared" ca="1" si="29"/>
        <v>6.2657723439533139E-6</v>
      </c>
      <c r="AI118" s="16"/>
      <c r="AJ118" s="16">
        <f t="shared" ca="1" si="25"/>
        <v>-2.1022573130766441E-4</v>
      </c>
      <c r="AK118" s="16"/>
      <c r="AL118" s="17">
        <f t="shared" ca="1" si="30"/>
        <v>-7.8540121931802725E-6</v>
      </c>
      <c r="AN118" s="17">
        <f t="shared" ca="1" si="31"/>
        <v>-1.0681147704112709E-7</v>
      </c>
    </row>
    <row r="119" spans="1:40" x14ac:dyDescent="0.25">
      <c r="A119" s="1">
        <v>1110</v>
      </c>
      <c r="B119" s="1">
        <v>0.25952119330529799</v>
      </c>
      <c r="C119" s="1">
        <f t="shared" ca="1" si="20"/>
        <v>0.26133829617148907</v>
      </c>
      <c r="D119" s="13">
        <f t="shared" ca="1" si="22"/>
        <v>-1.9929226694355984E-4</v>
      </c>
      <c r="F119" s="1">
        <f t="shared" ca="1" si="26"/>
        <v>-2.4684626934713954E-4</v>
      </c>
      <c r="G119" s="13">
        <f t="shared" ca="1" si="23"/>
        <v>5.4939527986355179E-7</v>
      </c>
      <c r="H119" s="1">
        <f t="shared" ca="1" si="27"/>
        <v>6.0328151473947223E-7</v>
      </c>
      <c r="I119" s="13">
        <f t="shared" ca="1" si="24"/>
        <v>-4.996103709363738E-9</v>
      </c>
      <c r="J119" s="1">
        <f t="shared" ca="1" si="32"/>
        <v>-5.7142121356893789E-9</v>
      </c>
      <c r="AD119" s="16">
        <f t="shared" ca="1" si="21"/>
        <v>-4.3994342965624769E-4</v>
      </c>
      <c r="AE119" s="16"/>
      <c r="AF119" s="17">
        <f t="shared" ca="1" si="28"/>
        <v>1.4527490896995566E-5</v>
      </c>
      <c r="AH119" s="20">
        <f t="shared" ca="1" si="29"/>
        <v>-6.6284217084594494E-7</v>
      </c>
      <c r="AI119" s="16"/>
      <c r="AJ119" s="16">
        <f t="shared" ca="1" si="25"/>
        <v>-1.9929226694355984E-4</v>
      </c>
      <c r="AK119" s="16"/>
      <c r="AL119" s="17">
        <f t="shared" ca="1" si="30"/>
        <v>-2.7940453900025796E-6</v>
      </c>
      <c r="AN119" s="17">
        <f t="shared" ca="1" si="31"/>
        <v>7.7648626801071079E-7</v>
      </c>
    </row>
    <row r="120" spans="1:40" x14ac:dyDescent="0.25">
      <c r="A120" s="1">
        <v>1120</v>
      </c>
      <c r="B120" s="1">
        <v>0.25717453526959905</v>
      </c>
      <c r="C120" s="1">
        <f t="shared" ca="1" si="20"/>
        <v>0.25693886187492659</v>
      </c>
      <c r="D120" s="13">
        <f t="shared" ca="1" si="22"/>
        <v>-3.6730597517126986E-4</v>
      </c>
      <c r="F120" s="1">
        <f t="shared" ca="1" si="26"/>
        <v>-2.4118074928476395E-4</v>
      </c>
      <c r="G120" s="13">
        <f t="shared" ca="1" si="23"/>
        <v>7.4275716933760792E-7</v>
      </c>
      <c r="H120" s="1">
        <f t="shared" ca="1" si="27"/>
        <v>5.4657641855609237E-7</v>
      </c>
      <c r="I120" s="13">
        <f t="shared" ca="1" si="24"/>
        <v>-6.9042155381684058E-9</v>
      </c>
      <c r="J120" s="1">
        <f t="shared" ca="1" si="32"/>
        <v>-7.0242280471678242E-9</v>
      </c>
      <c r="AD120" s="16">
        <f t="shared" ca="1" si="21"/>
        <v>-2.9466852068629203E-4</v>
      </c>
      <c r="AE120" s="16"/>
      <c r="AF120" s="17">
        <f t="shared" ca="1" si="28"/>
        <v>7.8990691885361159E-6</v>
      </c>
      <c r="AH120" s="20">
        <f t="shared" ca="1" si="29"/>
        <v>-7.5218457944681331E-7</v>
      </c>
      <c r="AI120" s="16"/>
      <c r="AJ120" s="16">
        <f t="shared" ca="1" si="25"/>
        <v>-3.6730597517126986E-4</v>
      </c>
      <c r="AK120" s="16"/>
      <c r="AL120" s="17">
        <f t="shared" ca="1" si="30"/>
        <v>7.6757131670339441E-6</v>
      </c>
      <c r="AN120" s="17">
        <f t="shared" ca="1" si="31"/>
        <v>3.5154946772715515E-7</v>
      </c>
    </row>
    <row r="121" spans="1:40" x14ac:dyDescent="0.25">
      <c r="A121" s="1">
        <v>1130</v>
      </c>
      <c r="B121" s="1">
        <v>0.25487891142214303</v>
      </c>
      <c r="C121" s="1">
        <f t="shared" ca="1" si="20"/>
        <v>0.25399217666806367</v>
      </c>
      <c r="D121" s="13">
        <f t="shared" ca="1" si="22"/>
        <v>-2.5517317474361143E-4</v>
      </c>
      <c r="F121" s="1">
        <f t="shared" ca="1" si="26"/>
        <v>-2.3199112596038738E-4</v>
      </c>
      <c r="G121" s="13">
        <f t="shared" ca="1" si="23"/>
        <v>8.2870645935061598E-7</v>
      </c>
      <c r="H121" s="1">
        <f t="shared" ca="1" si="27"/>
        <v>4.6519720397610412E-7</v>
      </c>
      <c r="I121" s="13">
        <f t="shared" ca="1" si="24"/>
        <v>-9.5348975478207284E-9</v>
      </c>
      <c r="J121" s="1">
        <f t="shared" ca="1" si="32"/>
        <v>-8.2694411420256913E-9</v>
      </c>
      <c r="AD121" s="16">
        <f t="shared" ca="1" si="21"/>
        <v>-2.1567782880093088E-4</v>
      </c>
      <c r="AE121" s="16"/>
      <c r="AF121" s="17">
        <f t="shared" ca="1" si="28"/>
        <v>3.7722339406798203E-7</v>
      </c>
      <c r="AH121" s="20">
        <f t="shared" ca="1" si="29"/>
        <v>7.9170364874220338E-7</v>
      </c>
      <c r="AI121" s="16"/>
      <c r="AJ121" s="16">
        <f t="shared" ca="1" si="25"/>
        <v>-2.5517317474361143E-4</v>
      </c>
      <c r="AK121" s="16"/>
      <c r="AL121" s="17">
        <f t="shared" ca="1" si="30"/>
        <v>4.2369439645405229E-6</v>
      </c>
      <c r="AN121" s="17">
        <f t="shared" ca="1" si="31"/>
        <v>-5.7443795395999505E-7</v>
      </c>
    </row>
    <row r="122" spans="1:40" x14ac:dyDescent="0.25">
      <c r="A122" s="1">
        <v>1140</v>
      </c>
      <c r="B122" s="1">
        <v>0.252624557426816</v>
      </c>
      <c r="C122" s="1">
        <f t="shared" ca="1" si="20"/>
        <v>0.25183539838005436</v>
      </c>
      <c r="D122" s="13">
        <f t="shared" ca="1" si="22"/>
        <v>-2.1379171183059099E-4</v>
      </c>
      <c r="F122" s="1">
        <f t="shared" ca="1" si="26"/>
        <v>-2.2460662009775163E-4</v>
      </c>
      <c r="G122" s="13">
        <f t="shared" ca="1" si="23"/>
        <v>5.6772927329327359E-7</v>
      </c>
      <c r="H122" s="1">
        <f t="shared" ca="1" si="27"/>
        <v>3.5587846759967781E-7</v>
      </c>
      <c r="I122" s="13">
        <f t="shared" ca="1" si="24"/>
        <v>-1.1742164686824928E-8</v>
      </c>
      <c r="J122" s="1">
        <f t="shared" ca="1" si="32"/>
        <v>-9.3418845914980257E-9</v>
      </c>
      <c r="AD122" s="16">
        <f t="shared" ca="1" si="21"/>
        <v>-2.1190559486025106E-4</v>
      </c>
      <c r="AE122" s="16"/>
      <c r="AF122" s="17">
        <f t="shared" ca="1" si="28"/>
        <v>8.2942598814900162E-6</v>
      </c>
      <c r="AH122" s="20">
        <f t="shared" ca="1" si="29"/>
        <v>-4.0512186687201853E-6</v>
      </c>
      <c r="AI122" s="16"/>
      <c r="AJ122" s="16">
        <f t="shared" ca="1" si="25"/>
        <v>-2.1379171183059099E-4</v>
      </c>
      <c r="AK122" s="16"/>
      <c r="AL122" s="17">
        <f t="shared" ca="1" si="30"/>
        <v>-3.8130459121659556E-6</v>
      </c>
      <c r="AN122" s="17">
        <f t="shared" ca="1" si="31"/>
        <v>-4.0383906861864502E-7</v>
      </c>
    </row>
    <row r="123" spans="1:40" x14ac:dyDescent="0.25">
      <c r="A123" s="1">
        <v>1150</v>
      </c>
      <c r="B123" s="1">
        <v>0.25040055457853</v>
      </c>
      <c r="C123" s="1">
        <f t="shared" ca="1" si="20"/>
        <v>0.24971634243145185</v>
      </c>
      <c r="D123" s="13">
        <f t="shared" ca="1" si="22"/>
        <v>-1.7043429545280097E-4</v>
      </c>
      <c r="F123" s="1">
        <f t="shared" ca="1" si="26"/>
        <v>-2.2063654049452191E-4</v>
      </c>
      <c r="G123" s="13">
        <f t="shared" ca="1" si="23"/>
        <v>1.9289264295649925E-7</v>
      </c>
      <c r="H123" s="1">
        <f t="shared" ca="1" si="27"/>
        <v>2.3035391023960555E-7</v>
      </c>
      <c r="I123" s="13">
        <f t="shared" ca="1" si="24"/>
        <v>-1.2667394380518491E-8</v>
      </c>
      <c r="J123" s="1">
        <f t="shared" ca="1" si="32"/>
        <v>-1.0157308604540621E-8</v>
      </c>
      <c r="AD123" s="16">
        <f t="shared" ca="1" si="21"/>
        <v>-1.289629960453509E-4</v>
      </c>
      <c r="AE123" s="16"/>
      <c r="AF123" s="17">
        <f t="shared" ca="1" si="28"/>
        <v>-3.2217926805711834E-5</v>
      </c>
      <c r="AH123" s="20">
        <f t="shared" ca="1" si="29"/>
        <v>7.3000170904315984E-6</v>
      </c>
      <c r="AI123" s="16"/>
      <c r="AJ123" s="16">
        <f t="shared" ca="1" si="25"/>
        <v>-1.7043429545280097E-4</v>
      </c>
      <c r="AK123" s="16"/>
      <c r="AL123" s="17">
        <f t="shared" ca="1" si="30"/>
        <v>-3.8398374078323775E-6</v>
      </c>
      <c r="AN123" s="17">
        <f t="shared" ca="1" si="31"/>
        <v>7.1902657484105783E-7</v>
      </c>
    </row>
    <row r="124" spans="1:40" x14ac:dyDescent="0.25">
      <c r="A124" s="1">
        <v>1160</v>
      </c>
      <c r="B124" s="1">
        <v>0.24819501055589602</v>
      </c>
      <c r="C124" s="1">
        <f t="shared" ca="1" si="20"/>
        <v>0.24842671247099835</v>
      </c>
      <c r="D124" s="13">
        <f t="shared" ca="1" si="22"/>
        <v>-2.900526300739101E-4</v>
      </c>
      <c r="F124" s="1">
        <f t="shared" ca="1" si="26"/>
        <v>-2.2074876723862164E-4</v>
      </c>
      <c r="G124" s="13">
        <f t="shared" ca="1" si="23"/>
        <v>2.0554538346632295E-8</v>
      </c>
      <c r="H124" s="1">
        <f t="shared" ca="1" si="27"/>
        <v>1.0253057998930801E-7</v>
      </c>
      <c r="I124" s="13">
        <f t="shared" ca="1" si="24"/>
        <v>-1.2669233933290052E-8</v>
      </c>
      <c r="J124" s="1">
        <f t="shared" ca="1" si="32"/>
        <v>-1.0687314176390527E-8</v>
      </c>
      <c r="AD124" s="16">
        <f t="shared" ca="1" si="21"/>
        <v>-4.5114226410246925E-4</v>
      </c>
      <c r="AE124" s="16"/>
      <c r="AF124" s="17">
        <f t="shared" ca="1" si="28"/>
        <v>4.0782244098604147E-5</v>
      </c>
      <c r="AH124" s="20">
        <f t="shared" ca="1" si="29"/>
        <v>-4.7858863151479807E-6</v>
      </c>
      <c r="AI124" s="16"/>
      <c r="AJ124" s="16">
        <f t="shared" ca="1" si="25"/>
        <v>-2.900526300739101E-4</v>
      </c>
      <c r="AK124" s="16"/>
      <c r="AL124" s="17">
        <f t="shared" ca="1" si="30"/>
        <v>1.0567485584655201E-5</v>
      </c>
      <c r="AN124" s="17">
        <f t="shared" ca="1" si="31"/>
        <v>2.7349661532712408E-7</v>
      </c>
    </row>
    <row r="125" spans="1:40" x14ac:dyDescent="0.25">
      <c r="A125" s="1">
        <v>1170</v>
      </c>
      <c r="B125" s="1">
        <v>0.24599528607710702</v>
      </c>
      <c r="C125" s="1">
        <f t="shared" ca="1" si="20"/>
        <v>0.24391528982997365</v>
      </c>
      <c r="D125" s="13">
        <f t="shared" ca="1" si="22"/>
        <v>-2.4723104360944851E-4</v>
      </c>
      <c r="F125" s="1">
        <f t="shared" ca="1" si="26"/>
        <v>-2.2022544972758926E-4</v>
      </c>
      <c r="G125" s="13">
        <f t="shared" ca="1" si="23"/>
        <v>1.8333202144437544E-7</v>
      </c>
      <c r="H125" s="1">
        <f t="shared" ca="1" si="27"/>
        <v>-2.3030768426195472E-8</v>
      </c>
      <c r="I125" s="13">
        <f t="shared" ca="1" si="24"/>
        <v>-1.2990749249121475E-8</v>
      </c>
      <c r="J125" s="1">
        <f t="shared" ca="1" si="32"/>
        <v>-1.0937919319696898E-8</v>
      </c>
      <c r="AD125" s="16">
        <f t="shared" ca="1" si="21"/>
        <v>-4.331982311642779E-5</v>
      </c>
      <c r="AE125" s="16"/>
      <c r="AF125" s="17">
        <f t="shared" ca="1" si="28"/>
        <v>-7.0766190528756553E-6</v>
      </c>
      <c r="AH125" s="20">
        <f t="shared" ca="1" si="29"/>
        <v>-1.3032007345136768E-6</v>
      </c>
      <c r="AI125" s="16"/>
      <c r="AJ125" s="16">
        <f t="shared" ca="1" si="25"/>
        <v>-2.4723104360944851E-4</v>
      </c>
      <c r="AK125" s="16"/>
      <c r="AL125" s="17">
        <f t="shared" ca="1" si="30"/>
        <v>1.6300948987101035E-6</v>
      </c>
      <c r="AN125" s="17">
        <f t="shared" ca="1" si="31"/>
        <v>-7.5355962445535289E-7</v>
      </c>
    </row>
    <row r="126" spans="1:40" x14ac:dyDescent="0.25">
      <c r="A126" s="1">
        <v>1180</v>
      </c>
      <c r="B126" s="1">
        <v>0.24378826247346203</v>
      </c>
      <c r="C126" s="1">
        <f t="shared" ca="1" si="20"/>
        <v>0.24348209159880937</v>
      </c>
      <c r="D126" s="13">
        <f t="shared" ca="1" si="22"/>
        <v>-7.8702918380806061E-5</v>
      </c>
      <c r="F126" s="1">
        <f t="shared" ca="1" si="26"/>
        <v>-2.1708212680973413E-4</v>
      </c>
      <c r="G126" s="13">
        <f t="shared" ca="1" si="23"/>
        <v>6.8177633543474241E-8</v>
      </c>
      <c r="H126" s="1">
        <f t="shared" ca="1" si="27"/>
        <v>-1.5728440499312149E-7</v>
      </c>
      <c r="I126" s="13">
        <f t="shared" ca="1" si="24"/>
        <v>-1.3931867743199972E-8</v>
      </c>
      <c r="J126" s="1">
        <f t="shared" ca="1" si="32"/>
        <v>-1.0894514970325782E-8</v>
      </c>
      <c r="AD126" s="16">
        <f t="shared" ca="1" si="21"/>
        <v>-1.1408601364518434E-4</v>
      </c>
      <c r="AE126" s="16"/>
      <c r="AF126" s="17">
        <f t="shared" ca="1" si="28"/>
        <v>-2.0108626398012424E-5</v>
      </c>
      <c r="AH126" s="20">
        <f t="shared" ca="1" si="29"/>
        <v>4.9387670629105488E-6</v>
      </c>
      <c r="AI126" s="16"/>
      <c r="AJ126" s="16">
        <f t="shared" ca="1" si="25"/>
        <v>-7.8702918380806061E-5</v>
      </c>
      <c r="AK126" s="16"/>
      <c r="AL126" s="17">
        <f t="shared" ca="1" si="30"/>
        <v>-4.5037069044518576E-6</v>
      </c>
      <c r="AN126" s="17">
        <f t="shared" ca="1" si="31"/>
        <v>1.4632773760129774E-7</v>
      </c>
    </row>
    <row r="127" spans="1:40" x14ac:dyDescent="0.25">
      <c r="A127" s="1">
        <v>1190</v>
      </c>
      <c r="B127" s="1">
        <v>0.24156064299651403</v>
      </c>
      <c r="C127" s="1">
        <f t="shared" ca="1" si="20"/>
        <v>0.24234123146235753</v>
      </c>
      <c r="D127" s="13">
        <f t="shared" ca="1" si="22"/>
        <v>-2.1462914563524644E-4</v>
      </c>
      <c r="F127" s="1">
        <f t="shared" ca="1" si="26"/>
        <v>-2.1886189705671978E-4</v>
      </c>
      <c r="G127" s="13">
        <f t="shared" ca="1" si="23"/>
        <v>-3.3315573231190911E-7</v>
      </c>
      <c r="H127" s="1">
        <f t="shared" ca="1" si="27"/>
        <v>-3.0166812329019491E-7</v>
      </c>
      <c r="I127" s="13">
        <f t="shared" ca="1" si="24"/>
        <v>-1.4213922702673058E-8</v>
      </c>
      <c r="J127" s="1">
        <f t="shared" ca="1" si="32"/>
        <v>-1.0505539283595758E-8</v>
      </c>
      <c r="AD127" s="16">
        <f t="shared" ca="1" si="21"/>
        <v>-3.1517227762530855E-4</v>
      </c>
      <c r="AE127" s="16"/>
      <c r="AF127" s="17">
        <f t="shared" ca="1" si="28"/>
        <v>2.9279044231093067E-5</v>
      </c>
      <c r="AH127" s="20">
        <f t="shared" ca="1" si="29"/>
        <v>-4.9501907692322551E-6</v>
      </c>
      <c r="AI127" s="16"/>
      <c r="AJ127" s="16">
        <f t="shared" ca="1" si="25"/>
        <v>-2.1462914563524644E-4</v>
      </c>
      <c r="AK127" s="16"/>
      <c r="AL127" s="17">
        <f t="shared" ca="1" si="30"/>
        <v>4.5566496507360581E-6</v>
      </c>
      <c r="AN127" s="17">
        <f t="shared" ca="1" si="31"/>
        <v>-1.2289261006995921E-7</v>
      </c>
    </row>
    <row r="128" spans="1:40" x14ac:dyDescent="0.25">
      <c r="A128" s="1">
        <v>1200</v>
      </c>
      <c r="B128" s="1">
        <v>0.23929927867932302</v>
      </c>
      <c r="C128" s="1">
        <f t="shared" ca="1" si="20"/>
        <v>0.23918950868610445</v>
      </c>
      <c r="D128" s="13">
        <f t="shared" ca="1" si="22"/>
        <v>-1.6877705646984321E-4</v>
      </c>
      <c r="F128" s="1">
        <f t="shared" ca="1" si="26"/>
        <v>-2.2374524145597232E-4</v>
      </c>
      <c r="G128" s="13">
        <f t="shared" ca="1" si="23"/>
        <v>-6.0567309295934326E-7</v>
      </c>
      <c r="H128" s="1">
        <f t="shared" ca="1" si="27"/>
        <v>-4.4156285904658267E-7</v>
      </c>
      <c r="I128" s="13">
        <f t="shared" ca="1" si="24"/>
        <v>-1.3192089850644469E-8</v>
      </c>
      <c r="J128" s="1">
        <f t="shared" ca="1" si="32"/>
        <v>-9.740726707334311E-9</v>
      </c>
      <c r="AD128" s="16">
        <f t="shared" ca="1" si="21"/>
        <v>-2.2381835314377873E-5</v>
      </c>
      <c r="AE128" s="16"/>
      <c r="AF128" s="17">
        <f t="shared" ca="1" si="28"/>
        <v>-2.0222863461229482E-5</v>
      </c>
      <c r="AH128" s="20">
        <f t="shared" ca="1" si="29"/>
        <v>3.5433097291912048E-7</v>
      </c>
      <c r="AI128" s="16"/>
      <c r="AJ128" s="16">
        <f t="shared" ca="1" si="25"/>
        <v>-1.6877705646984321E-4</v>
      </c>
      <c r="AK128" s="16"/>
      <c r="AL128" s="17">
        <f t="shared" ca="1" si="30"/>
        <v>-6.9615591058510417E-6</v>
      </c>
      <c r="AN128" s="17">
        <f t="shared" ca="1" si="31"/>
        <v>-8.2276215302568703E-7</v>
      </c>
    </row>
    <row r="129" spans="1:40" x14ac:dyDescent="0.25">
      <c r="A129" s="1">
        <v>1210</v>
      </c>
      <c r="B129" s="1">
        <v>0.23699150790729301</v>
      </c>
      <c r="C129" s="1">
        <f t="shared" ca="1" si="20"/>
        <v>0.23896569033296067</v>
      </c>
      <c r="D129" s="13">
        <f t="shared" ca="1" si="22"/>
        <v>-1.2349615262052528E-4</v>
      </c>
      <c r="F129" s="1">
        <f t="shared" ca="1" si="26"/>
        <v>-2.3097535891590664E-4</v>
      </c>
      <c r="G129" s="13">
        <f t="shared" ca="1" si="23"/>
        <v>-9.4799965399439442E-7</v>
      </c>
      <c r="H129" s="1">
        <f t="shared" ca="1" si="27"/>
        <v>-5.6550992030308428E-7</v>
      </c>
      <c r="I129" s="13">
        <f t="shared" ca="1" si="24"/>
        <v>-1.1002534690312479E-8</v>
      </c>
      <c r="J129" s="1">
        <f t="shared" ca="1" si="32"/>
        <v>-8.6270244167951724E-9</v>
      </c>
      <c r="AD129" s="16">
        <f t="shared" ca="1" si="21"/>
        <v>-2.2461046992667267E-4</v>
      </c>
      <c r="AE129" s="16"/>
      <c r="AF129" s="17">
        <f t="shared" ca="1" si="28"/>
        <v>-1.6679553732038277E-5</v>
      </c>
      <c r="AH129" s="20">
        <f t="shared" ca="1" si="29"/>
        <v>2.2667151018233582E-6</v>
      </c>
      <c r="AI129" s="16"/>
      <c r="AJ129" s="16">
        <f t="shared" ca="1" si="25"/>
        <v>-1.2349615262052528E-4</v>
      </c>
      <c r="AK129" s="16"/>
      <c r="AL129" s="17">
        <f t="shared" ca="1" si="30"/>
        <v>-1.1898593409777683E-5</v>
      </c>
      <c r="AN129" s="17">
        <f t="shared" ca="1" si="31"/>
        <v>3.4013934284591107E-7</v>
      </c>
    </row>
    <row r="130" spans="1:40" x14ac:dyDescent="0.25">
      <c r="A130" s="1">
        <v>1220</v>
      </c>
      <c r="B130" s="1">
        <v>0.23462549763481103</v>
      </c>
      <c r="C130" s="1">
        <f t="shared" ca="1" si="20"/>
        <v>0.23671958563369394</v>
      </c>
      <c r="D130" s="13">
        <f t="shared" ca="1" si="22"/>
        <v>-3.0800823858686405E-4</v>
      </c>
      <c r="F130" s="1">
        <f t="shared" ca="1" si="26"/>
        <v>-2.427052345358602E-4</v>
      </c>
      <c r="G130" s="13">
        <f t="shared" ca="1" si="23"/>
        <v>-1.0848184681847398E-6</v>
      </c>
      <c r="H130" s="1">
        <f t="shared" ca="1" si="27"/>
        <v>-6.6161355285283224E-7</v>
      </c>
      <c r="I130" s="13">
        <f t="shared" ca="1" si="24"/>
        <v>-8.0977597024323497E-9</v>
      </c>
      <c r="J130" s="1">
        <f t="shared" ca="1" si="32"/>
        <v>-7.2414758206991265E-9</v>
      </c>
      <c r="AD130" s="16">
        <f t="shared" ca="1" si="21"/>
        <v>-3.9140600724705545E-4</v>
      </c>
      <c r="AE130" s="16"/>
      <c r="AF130" s="17">
        <f t="shared" ca="1" si="28"/>
        <v>5.9875972861953027E-6</v>
      </c>
      <c r="AH130" s="20">
        <f t="shared" ca="1" si="29"/>
        <v>-1.9183271222789107E-7</v>
      </c>
      <c r="AI130" s="16"/>
      <c r="AJ130" s="16">
        <f t="shared" ca="1" si="25"/>
        <v>-3.0800823858686405E-4</v>
      </c>
      <c r="AK130" s="16"/>
      <c r="AL130" s="17">
        <f t="shared" ca="1" si="30"/>
        <v>-1.587722489328208E-7</v>
      </c>
      <c r="AN130" s="17">
        <f t="shared" ca="1" si="31"/>
        <v>1.0824951836426733E-6</v>
      </c>
    </row>
    <row r="131" spans="1:40" x14ac:dyDescent="0.25">
      <c r="A131" s="1">
        <v>1230</v>
      </c>
      <c r="B131" s="1">
        <v>0.23219057350442401</v>
      </c>
      <c r="C131" s="1">
        <f t="shared" ca="1" si="20"/>
        <v>0.23280552556122339</v>
      </c>
      <c r="D131" s="13">
        <f t="shared" ca="1" si="22"/>
        <v>-3.6146802081607894E-4</v>
      </c>
      <c r="F131" s="1">
        <f t="shared" ca="1" si="26"/>
        <v>-2.5267172827960144E-4</v>
      </c>
      <c r="G131" s="13">
        <f t="shared" ca="1" si="23"/>
        <v>-8.1084020217958418E-7</v>
      </c>
      <c r="H131" s="1">
        <f t="shared" ca="1" si="27"/>
        <v>-7.2746511435173128E-7</v>
      </c>
      <c r="I131" s="13">
        <f t="shared" ca="1" si="24"/>
        <v>-5.7706885364703725E-9</v>
      </c>
      <c r="J131" s="1">
        <f t="shared" ca="1" si="32"/>
        <v>-5.6861769477149572E-9</v>
      </c>
      <c r="AD131" s="16">
        <f t="shared" ca="1" si="21"/>
        <v>-3.3153003438510242E-4</v>
      </c>
      <c r="AE131" s="16"/>
      <c r="AF131" s="17">
        <f t="shared" ca="1" si="28"/>
        <v>4.0692701639163918E-6</v>
      </c>
      <c r="AH131" s="20">
        <f t="shared" ca="1" si="29"/>
        <v>2.0809833274358652E-6</v>
      </c>
      <c r="AI131" s="16"/>
      <c r="AJ131" s="16">
        <f t="shared" ca="1" si="25"/>
        <v>-3.6146802081607894E-4</v>
      </c>
      <c r="AK131" s="16"/>
      <c r="AL131" s="17">
        <f t="shared" ca="1" si="30"/>
        <v>9.7513102630757821E-6</v>
      </c>
      <c r="AN131" s="17">
        <f t="shared" ca="1" si="31"/>
        <v>4.0508134356768987E-7</v>
      </c>
    </row>
    <row r="132" spans="1:40" x14ac:dyDescent="0.25">
      <c r="A132" s="1">
        <v>1240</v>
      </c>
      <c r="B132" s="1">
        <v>0.22967752605107303</v>
      </c>
      <c r="C132" s="1">
        <f t="shared" ca="1" si="20"/>
        <v>0.22949022521737236</v>
      </c>
      <c r="D132" s="13">
        <f t="shared" ca="1" si="22"/>
        <v>-3.1118368356552046E-4</v>
      </c>
      <c r="F132" s="1">
        <f t="shared" ca="1" si="26"/>
        <v>-2.5892203857945189E-4</v>
      </c>
      <c r="G132" s="13">
        <f t="shared" ca="1" si="23"/>
        <v>-6.110223259122162E-7</v>
      </c>
      <c r="H132" s="1">
        <f t="shared" ca="1" si="27"/>
        <v>-7.770273235822397E-7</v>
      </c>
      <c r="I132" s="13">
        <f t="shared" ca="1" si="24"/>
        <v>-4.6118998352023672E-9</v>
      </c>
      <c r="J132" s="1">
        <f t="shared" ca="1" si="32"/>
        <v>-4.0317504158476688E-9</v>
      </c>
      <c r="AD132" s="16">
        <f t="shared" ca="1" si="21"/>
        <v>-2.908373327459385E-4</v>
      </c>
      <c r="AE132" s="16"/>
      <c r="AF132" s="17">
        <f t="shared" ca="1" si="28"/>
        <v>2.4879103438275046E-5</v>
      </c>
      <c r="AH132" s="20">
        <f t="shared" ca="1" si="29"/>
        <v>-4.6935161989057625E-6</v>
      </c>
      <c r="AI132" s="16"/>
      <c r="AJ132" s="16">
        <f t="shared" ca="1" si="25"/>
        <v>-3.1118368356552046E-4</v>
      </c>
      <c r="AK132" s="16"/>
      <c r="AL132" s="17">
        <f t="shared" ca="1" si="30"/>
        <v>7.9428546224209759E-6</v>
      </c>
      <c r="AN132" s="17">
        <f t="shared" ca="1" si="31"/>
        <v>-9.9656205715177922E-7</v>
      </c>
    </row>
    <row r="133" spans="1:40" x14ac:dyDescent="0.25">
      <c r="A133" s="1">
        <v>1250</v>
      </c>
      <c r="B133" s="1">
        <v>0.22707888073562302</v>
      </c>
      <c r="C133" s="1">
        <f t="shared" ca="1" si="20"/>
        <v>0.22658185188991298</v>
      </c>
      <c r="D133" s="13">
        <f t="shared" ca="1" si="22"/>
        <v>-1.6644181555456328E-4</v>
      </c>
      <c r="F133" s="1">
        <f t="shared" ca="1" si="26"/>
        <v>-2.6489217479784576E-4</v>
      </c>
      <c r="G133" s="13">
        <f t="shared" ca="1" si="23"/>
        <v>-8.5961689264741107E-7</v>
      </c>
      <c r="H133" s="1">
        <f t="shared" ca="1" si="27"/>
        <v>-8.1970311105577863E-7</v>
      </c>
      <c r="I133" s="13">
        <f t="shared" ca="1" si="24"/>
        <v>-3.4190362090910622E-9</v>
      </c>
      <c r="J133" s="1">
        <f t="shared" ca="1" si="32"/>
        <v>-2.2947297602040511E-9</v>
      </c>
      <c r="AD133" s="16">
        <f t="shared" ca="1" si="21"/>
        <v>-4.2046298363188075E-5</v>
      </c>
      <c r="AE133" s="16"/>
      <c r="AF133" s="17">
        <f t="shared" ca="1" si="28"/>
        <v>-2.2056058550782577E-5</v>
      </c>
      <c r="AH133" s="20">
        <f t="shared" ca="1" si="29"/>
        <v>5.6934869423347829E-8</v>
      </c>
      <c r="AI133" s="16"/>
      <c r="AJ133" s="16">
        <f t="shared" ca="1" si="25"/>
        <v>-1.6644181555456328E-4</v>
      </c>
      <c r="AK133" s="16"/>
      <c r="AL133" s="17">
        <f t="shared" ca="1" si="30"/>
        <v>-1.0179930879959804E-5</v>
      </c>
      <c r="AN133" s="17">
        <f t="shared" ca="1" si="31"/>
        <v>-1.1923814190694104E-6</v>
      </c>
    </row>
    <row r="134" spans="1:40" x14ac:dyDescent="0.25">
      <c r="A134" s="1">
        <v>1260</v>
      </c>
      <c r="B134" s="1">
        <v>0.22438912074195802</v>
      </c>
      <c r="C134" s="1">
        <f t="shared" ca="1" si="20"/>
        <v>0.2261613889062811</v>
      </c>
      <c r="D134" s="13">
        <f t="shared" ca="1" si="22"/>
        <v>-1.5232659111710095E-4</v>
      </c>
      <c r="F134" s="1">
        <f t="shared" ca="1" si="26"/>
        <v>-2.7611437643240011E-4</v>
      </c>
      <c r="G134" s="13">
        <f t="shared" ca="1" si="23"/>
        <v>-1.3509324919415899E-6</v>
      </c>
      <c r="H134" s="1">
        <f t="shared" ca="1" si="27"/>
        <v>-8.4540804776406094E-7</v>
      </c>
      <c r="I134" s="13">
        <f t="shared" ca="1" si="24"/>
        <v>-6.7579687100819368E-10</v>
      </c>
      <c r="J134" s="1">
        <f t="shared" ca="1" si="32"/>
        <v>-4.909370505521853E-10</v>
      </c>
      <c r="AD134" s="16">
        <f t="shared" ca="1" si="21"/>
        <v>-2.6260688387101384E-4</v>
      </c>
      <c r="AE134" s="16"/>
      <c r="AF134" s="17">
        <f t="shared" ca="1" si="28"/>
        <v>-2.1486709856549098E-5</v>
      </c>
      <c r="AH134" s="20">
        <f t="shared" ca="1" si="29"/>
        <v>2.289709308456094E-6</v>
      </c>
      <c r="AI134" s="16"/>
      <c r="AJ134" s="16">
        <f t="shared" ca="1" si="25"/>
        <v>-1.5232659111710095E-4</v>
      </c>
      <c r="AK134" s="16"/>
      <c r="AL134" s="17">
        <f t="shared" ca="1" si="30"/>
        <v>-1.5904773758967233E-5</v>
      </c>
      <c r="AN134" s="17">
        <f t="shared" ca="1" si="31"/>
        <v>6.132214671040228E-7</v>
      </c>
    </row>
    <row r="135" spans="1:40" x14ac:dyDescent="0.25">
      <c r="A135" s="1">
        <v>1270</v>
      </c>
      <c r="B135" s="1">
        <v>0.22160485324355902</v>
      </c>
      <c r="C135" s="1">
        <f t="shared" ca="1" si="20"/>
        <v>0.22353532006757096</v>
      </c>
      <c r="D135" s="13">
        <f t="shared" ca="1" si="22"/>
        <v>-3.7004043315375936E-4</v>
      </c>
      <c r="F135" s="1">
        <f t="shared" ca="1" si="26"/>
        <v>-2.9191082463667756E-4</v>
      </c>
      <c r="G135" s="13">
        <f t="shared" ca="1" si="23"/>
        <v>-1.3758990416668816E-6</v>
      </c>
      <c r="H135" s="1">
        <f t="shared" ca="1" si="27"/>
        <v>-8.332190484759425E-7</v>
      </c>
      <c r="I135" s="13">
        <f t="shared" ca="1" si="24"/>
        <v>3.1478349654345771E-9</v>
      </c>
      <c r="J135" s="1">
        <f t="shared" ca="1" si="32"/>
        <v>1.2977125445361435E-9</v>
      </c>
      <c r="AD135" s="16">
        <f t="shared" ca="1" si="21"/>
        <v>-4.7747398243650483E-4</v>
      </c>
      <c r="AE135" s="16"/>
      <c r="AF135" s="17">
        <f t="shared" ca="1" si="28"/>
        <v>1.4103832280118424E-6</v>
      </c>
      <c r="AH135" s="20">
        <f t="shared" ca="1" si="29"/>
        <v>2.5593554020996172E-6</v>
      </c>
      <c r="AI135" s="16"/>
      <c r="AJ135" s="16">
        <f t="shared" ca="1" si="25"/>
        <v>-3.7004043315375936E-4</v>
      </c>
      <c r="AK135" s="16"/>
      <c r="AL135" s="17">
        <f t="shared" ca="1" si="30"/>
        <v>2.0844984621206512E-6</v>
      </c>
      <c r="AN135" s="17">
        <f t="shared" ca="1" si="31"/>
        <v>1.3608770011111215E-6</v>
      </c>
    </row>
    <row r="136" spans="1:40" x14ac:dyDescent="0.25">
      <c r="A136" s="1">
        <v>1280</v>
      </c>
      <c r="B136" s="1">
        <v>0.21872491211457801</v>
      </c>
      <c r="C136" s="1">
        <f t="shared" ca="1" si="20"/>
        <v>0.21876058024320591</v>
      </c>
      <c r="D136" s="13">
        <f t="shared" ca="1" si="22"/>
        <v>-4.7042206629644562E-4</v>
      </c>
      <c r="F136" s="1">
        <f t="shared" ca="1" si="26"/>
        <v>-3.0363235726573774E-4</v>
      </c>
      <c r="G136" s="13">
        <f t="shared" ca="1" si="23"/>
        <v>-8.6428214095713319E-7</v>
      </c>
      <c r="H136" s="1">
        <f t="shared" ca="1" si="27"/>
        <v>-7.824513484553694E-7</v>
      </c>
      <c r="I136" s="13">
        <f t="shared" ca="1" si="24"/>
        <v>5.9212399159230317E-9</v>
      </c>
      <c r="J136" s="1">
        <f t="shared" ca="1" si="32"/>
        <v>2.9411527185557448E-9</v>
      </c>
      <c r="AD136" s="16">
        <f t="shared" ca="1" si="21"/>
        <v>-4.6337015015638641E-4</v>
      </c>
      <c r="AE136" s="16"/>
      <c r="AF136" s="17">
        <f t="shared" ca="1" si="28"/>
        <v>2.7003937249008014E-5</v>
      </c>
      <c r="AH136" s="20">
        <f t="shared" ca="1" si="29"/>
        <v>-3.7171129922015101E-6</v>
      </c>
      <c r="AI136" s="16"/>
      <c r="AJ136" s="16">
        <f t="shared" ca="1" si="25"/>
        <v>-4.7042206629644562E-4</v>
      </c>
      <c r="AK136" s="16"/>
      <c r="AL136" s="17">
        <f t="shared" ca="1" si="30"/>
        <v>1.1312766263255197E-5</v>
      </c>
      <c r="AN136" s="17">
        <f t="shared" ca="1" si="31"/>
        <v>1.7162781053002571E-7</v>
      </c>
    </row>
    <row r="137" spans="1:40" x14ac:dyDescent="0.25">
      <c r="A137" s="1">
        <v>1290</v>
      </c>
      <c r="B137" s="1">
        <v>0.21575039271055502</v>
      </c>
      <c r="C137" s="1">
        <f t="shared" ref="C137:C200" ca="1" si="33">B137+1.73*$D$5*(RAND()+RAND()-RAND()-RAND())</f>
        <v>0.21412687874164205</v>
      </c>
      <c r="D137" s="13">
        <f t="shared" ca="1" si="22"/>
        <v>-3.2835046391134633E-4</v>
      </c>
      <c r="F137" s="1">
        <f t="shared" ca="1" si="26"/>
        <v>-3.0919646745582023E-4</v>
      </c>
      <c r="G137" s="13">
        <f t="shared" ca="1" si="23"/>
        <v>-4.689798312914494E-7</v>
      </c>
      <c r="H137" s="1">
        <f t="shared" ca="1" si="27"/>
        <v>-7.1479425015748187E-7</v>
      </c>
      <c r="I137" s="13">
        <f t="shared" ca="1" si="24"/>
        <v>6.8719908645679061E-9</v>
      </c>
      <c r="J137" s="1">
        <f t="shared" ca="1" si="32"/>
        <v>4.3546088880888467E-9</v>
      </c>
      <c r="AD137" s="16">
        <f t="shared" ref="AD137:AD200" ca="1" si="34">(C138-C137)/($A138-$A137)</f>
        <v>-1.9333077766630624E-4</v>
      </c>
      <c r="AE137" s="16"/>
      <c r="AF137" s="17">
        <f t="shared" ca="1" si="28"/>
        <v>-1.0167192673007087E-5</v>
      </c>
      <c r="AH137" s="20">
        <f t="shared" ca="1" si="29"/>
        <v>2.55658594608979E-6</v>
      </c>
      <c r="AI137" s="16"/>
      <c r="AJ137" s="16">
        <f t="shared" ca="1" si="25"/>
        <v>-3.2835046391134633E-4</v>
      </c>
      <c r="AK137" s="16"/>
      <c r="AL137" s="17">
        <f t="shared" ca="1" si="30"/>
        <v>5.5170546727211655E-6</v>
      </c>
      <c r="AN137" s="17">
        <f t="shared" ca="1" si="31"/>
        <v>-4.7555513770040217E-7</v>
      </c>
    </row>
    <row r="138" spans="1:40" x14ac:dyDescent="0.25">
      <c r="A138" s="1">
        <v>1300</v>
      </c>
      <c r="B138" s="1">
        <v>0.21268461723325999</v>
      </c>
      <c r="C138" s="1">
        <f t="shared" ca="1" si="33"/>
        <v>0.21219357096497898</v>
      </c>
      <c r="D138" s="13">
        <f t="shared" ref="D138:D201" ca="1" si="35">(C139-C137)/(A139-A137)</f>
        <v>-2.4416674103134168E-4</v>
      </c>
      <c r="F138" s="1">
        <f t="shared" ca="1" si="26"/>
        <v>-3.1301195389156673E-4</v>
      </c>
      <c r="G138" s="13">
        <f t="shared" ref="G138:G201" ca="1" si="36">(F139-F137)/(A139-A137)</f>
        <v>-3.8343875207935076E-7</v>
      </c>
      <c r="H138" s="1">
        <f t="shared" ca="1" si="27"/>
        <v>-6.4501153116401128E-7</v>
      </c>
      <c r="I138" s="13">
        <f t="shared" ref="I138:I201" ca="1" si="37">(H139-H137)/(A139-A137)</f>
        <v>6.9186969076528227E-9</v>
      </c>
      <c r="J138" s="1">
        <f t="shared" ca="1" si="32"/>
        <v>5.532217603153039E-9</v>
      </c>
      <c r="AD138" s="16">
        <f t="shared" ca="1" si="34"/>
        <v>-2.950027043963771E-4</v>
      </c>
      <c r="AE138" s="16"/>
      <c r="AF138" s="17">
        <f t="shared" ca="1" si="28"/>
        <v>1.5398666787890812E-5</v>
      </c>
      <c r="AH138" s="20">
        <f t="shared" ca="1" si="29"/>
        <v>-2.882215365367674E-6</v>
      </c>
      <c r="AI138" s="16"/>
      <c r="AJ138" s="16">
        <f t="shared" ref="AJ138:AJ201" ca="1" si="38">(C139-C137)/($A139-$A137)</f>
        <v>-2.4416674103134168E-4</v>
      </c>
      <c r="AK138" s="16"/>
      <c r="AL138" s="17">
        <f t="shared" ca="1" si="30"/>
        <v>1.8016635092471544E-6</v>
      </c>
      <c r="AN138" s="17">
        <f t="shared" ca="1" si="31"/>
        <v>-8.0392673519444355E-7</v>
      </c>
    </row>
    <row r="139" spans="1:40" x14ac:dyDescent="0.25">
      <c r="A139" s="1">
        <v>1310</v>
      </c>
      <c r="B139" s="1">
        <v>0.20953303216510902</v>
      </c>
      <c r="C139" s="1">
        <f t="shared" ca="1" si="33"/>
        <v>0.20924354392101521</v>
      </c>
      <c r="D139" s="13">
        <f t="shared" ca="1" si="35"/>
        <v>-2.1800937045692302E-4</v>
      </c>
      <c r="F139" s="1">
        <f t="shared" ca="1" si="26"/>
        <v>-3.1686524249740724E-4</v>
      </c>
      <c r="G139" s="13">
        <f t="shared" ca="1" si="36"/>
        <v>-5.4792564060133846E-7</v>
      </c>
      <c r="H139" s="1">
        <f t="shared" ca="1" si="27"/>
        <v>-5.7642031200442542E-7</v>
      </c>
      <c r="I139" s="13">
        <f t="shared" ca="1" si="37"/>
        <v>7.0891505708942992E-9</v>
      </c>
      <c r="J139" s="1">
        <f t="shared" ca="1" si="32"/>
        <v>6.5061665599300706E-9</v>
      </c>
      <c r="AD139" s="16">
        <f t="shared" ca="1" si="34"/>
        <v>-1.4101603651746897E-4</v>
      </c>
      <c r="AE139" s="16"/>
      <c r="AF139" s="17">
        <f t="shared" ca="1" si="28"/>
        <v>-1.3423486865785928E-5</v>
      </c>
      <c r="AH139" s="20">
        <f t="shared" ca="1" si="29"/>
        <v>-1.7374126315203851E-6</v>
      </c>
      <c r="AI139" s="16"/>
      <c r="AJ139" s="16">
        <f t="shared" ca="1" si="38"/>
        <v>-2.1800937045692302E-4</v>
      </c>
      <c r="AK139" s="16"/>
      <c r="AL139" s="17">
        <f t="shared" ca="1" si="30"/>
        <v>-1.0561480031167706E-5</v>
      </c>
      <c r="AN139" s="17">
        <f t="shared" ca="1" si="31"/>
        <v>-7.4037024770687292E-7</v>
      </c>
    </row>
    <row r="140" spans="1:40" x14ac:dyDescent="0.25">
      <c r="A140" s="1">
        <v>1320</v>
      </c>
      <c r="B140" s="1">
        <v>0.20630304214795001</v>
      </c>
      <c r="C140" s="1">
        <f t="shared" ca="1" si="33"/>
        <v>0.20783338355584052</v>
      </c>
      <c r="D140" s="13">
        <f t="shared" ca="1" si="35"/>
        <v>-2.0813347084639859E-4</v>
      </c>
      <c r="F140" s="1">
        <f t="shared" ca="1" si="26"/>
        <v>-3.239704667035935E-4</v>
      </c>
      <c r="G140" s="13">
        <f t="shared" ca="1" si="36"/>
        <v>-8.6997214391280611E-7</v>
      </c>
      <c r="H140" s="1">
        <f t="shared" ca="1" si="27"/>
        <v>-5.0322851974612529E-7</v>
      </c>
      <c r="I140" s="13">
        <f t="shared" ca="1" si="37"/>
        <v>8.2301279834164789E-9</v>
      </c>
      <c r="J140" s="1">
        <f t="shared" ca="1" si="32"/>
        <v>7.3052143511725397E-9</v>
      </c>
      <c r="AD140" s="16">
        <f t="shared" ca="1" si="34"/>
        <v>-2.7525090517532824E-4</v>
      </c>
      <c r="AE140" s="16"/>
      <c r="AF140" s="17">
        <f t="shared" ca="1" si="28"/>
        <v>-3.0797613180989779E-5</v>
      </c>
      <c r="AH140" s="20">
        <f t="shared" ca="1" si="29"/>
        <v>5.3793360629194043E-6</v>
      </c>
      <c r="AI140" s="16"/>
      <c r="AJ140" s="16">
        <f t="shared" ca="1" si="38"/>
        <v>-2.0813347084639859E-4</v>
      </c>
      <c r="AK140" s="16"/>
      <c r="AL140" s="17">
        <f t="shared" ca="1" si="30"/>
        <v>-1.3005741444890305E-5</v>
      </c>
      <c r="AN140" s="17">
        <f t="shared" ca="1" si="31"/>
        <v>5.3133115232825367E-7</v>
      </c>
    </row>
    <row r="141" spans="1:40" x14ac:dyDescent="0.25">
      <c r="A141" s="1">
        <v>1330</v>
      </c>
      <c r="B141" s="1">
        <v>0.20300378733113603</v>
      </c>
      <c r="C141" s="1">
        <f t="shared" ca="1" si="33"/>
        <v>0.20508087450408724</v>
      </c>
      <c r="D141" s="13">
        <f t="shared" ca="1" si="35"/>
        <v>-4.2923897108027714E-4</v>
      </c>
      <c r="F141" s="1">
        <f t="shared" ca="1" si="26"/>
        <v>-3.3426468537566336E-4</v>
      </c>
      <c r="G141" s="13">
        <f t="shared" ca="1" si="36"/>
        <v>-8.5713713246638305E-7</v>
      </c>
      <c r="H141" s="1">
        <f t="shared" ca="1" si="27"/>
        <v>-4.1181775233609583E-7</v>
      </c>
      <c r="I141" s="13">
        <f t="shared" ca="1" si="37"/>
        <v>1.0133718735996612E-8</v>
      </c>
      <c r="J141" s="1">
        <f t="shared" ca="1" si="32"/>
        <v>7.9183736524202537E-9</v>
      </c>
      <c r="AD141" s="16">
        <f t="shared" ca="1" si="34"/>
        <v>-5.8322703698522604E-4</v>
      </c>
      <c r="AE141" s="16"/>
      <c r="AF141" s="17">
        <f t="shared" ca="1" si="28"/>
        <v>2.2995747448204261E-5</v>
      </c>
      <c r="AH141" s="20">
        <f t="shared" ca="1" si="29"/>
        <v>-3.7929057102033534E-6</v>
      </c>
      <c r="AI141" s="16"/>
      <c r="AJ141" s="16">
        <f t="shared" ca="1" si="38"/>
        <v>-4.2923897108027714E-4</v>
      </c>
      <c r="AK141" s="16"/>
      <c r="AL141" s="17">
        <f t="shared" ca="1" si="30"/>
        <v>6.5143015397367009E-8</v>
      </c>
      <c r="AN141" s="17">
        <f t="shared" ca="1" si="31"/>
        <v>9.9263335576975687E-7</v>
      </c>
    </row>
    <row r="142" spans="1:40" x14ac:dyDescent="0.25">
      <c r="A142" s="1">
        <v>1340</v>
      </c>
      <c r="B142" s="1">
        <v>0.19964587348291402</v>
      </c>
      <c r="C142" s="1">
        <f t="shared" ca="1" si="33"/>
        <v>0.19924860413423498</v>
      </c>
      <c r="D142" s="13">
        <f t="shared" ca="1" si="35"/>
        <v>-4.6824829974420471E-4</v>
      </c>
      <c r="F142" s="1">
        <f t="shared" ca="1" si="26"/>
        <v>-3.4111320935292116E-4</v>
      </c>
      <c r="G142" s="13">
        <f t="shared" ca="1" si="36"/>
        <v>-3.6514941165569116E-7</v>
      </c>
      <c r="H142" s="1">
        <f t="shared" ca="1" si="27"/>
        <v>-3.0055414502619304E-7</v>
      </c>
      <c r="I142" s="13">
        <f t="shared" ca="1" si="37"/>
        <v>1.1239697889775922E-8</v>
      </c>
      <c r="J142" s="1">
        <f t="shared" ca="1" si="32"/>
        <v>8.2982332406815374E-9</v>
      </c>
      <c r="AD142" s="16">
        <f t="shared" ca="1" si="34"/>
        <v>-3.5326956250318343E-4</v>
      </c>
      <c r="AE142" s="16"/>
      <c r="AF142" s="17">
        <f t="shared" ca="1" si="28"/>
        <v>-1.4933309653829268E-5</v>
      </c>
      <c r="AH142" s="20">
        <f t="shared" ca="1" si="29"/>
        <v>4.9191884195302899E-6</v>
      </c>
      <c r="AI142" s="16"/>
      <c r="AJ142" s="16">
        <f t="shared" ca="1" si="38"/>
        <v>-4.6824829974420471E-4</v>
      </c>
      <c r="AK142" s="16"/>
      <c r="AL142" s="17">
        <f t="shared" ca="1" si="30"/>
        <v>6.8469256705048339E-6</v>
      </c>
      <c r="AN142" s="17">
        <f t="shared" ca="1" si="31"/>
        <v>4.9792370265983743E-7</v>
      </c>
    </row>
    <row r="143" spans="1:40" x14ac:dyDescent="0.25">
      <c r="A143" s="1">
        <v>1350</v>
      </c>
      <c r="B143" s="1">
        <v>0.19624106593077201</v>
      </c>
      <c r="C143" s="1">
        <f t="shared" ca="1" si="33"/>
        <v>0.19571590850920315</v>
      </c>
      <c r="D143" s="13">
        <f t="shared" ca="1" si="35"/>
        <v>-4.279361107723298E-4</v>
      </c>
      <c r="F143" s="1">
        <f t="shared" ca="1" si="26"/>
        <v>-3.4156767360877719E-4</v>
      </c>
      <c r="G143" s="13">
        <f t="shared" ca="1" si="36"/>
        <v>1.8421181038092306E-7</v>
      </c>
      <c r="H143" s="1">
        <f t="shared" ca="1" si="27"/>
        <v>-1.8702379454057739E-7</v>
      </c>
      <c r="I143" s="13">
        <f t="shared" ca="1" si="37"/>
        <v>1.0412563227458744E-8</v>
      </c>
      <c r="J143" s="1">
        <f t="shared" ca="1" si="32"/>
        <v>8.4244131265965277E-9</v>
      </c>
      <c r="AD143" s="16">
        <f t="shared" ca="1" si="34"/>
        <v>-5.0260265904147612E-4</v>
      </c>
      <c r="AE143" s="16"/>
      <c r="AF143" s="17">
        <f t="shared" ca="1" si="28"/>
        <v>3.4258574541473624E-5</v>
      </c>
      <c r="AH143" s="20">
        <f t="shared" ca="1" si="29"/>
        <v>-4.7747945696215143E-6</v>
      </c>
      <c r="AI143" s="16"/>
      <c r="AJ143" s="16">
        <f t="shared" ca="1" si="38"/>
        <v>-4.279361107723298E-4</v>
      </c>
      <c r="AK143" s="16"/>
      <c r="AL143" s="17">
        <f t="shared" ca="1" si="30"/>
        <v>1.0023617068594115E-5</v>
      </c>
      <c r="AN143" s="17">
        <f t="shared" ca="1" si="31"/>
        <v>-3.7978518581907577E-7</v>
      </c>
    </row>
    <row r="144" spans="1:40" x14ac:dyDescent="0.25">
      <c r="A144" s="1">
        <v>1360</v>
      </c>
      <c r="B144" s="1">
        <v>0.19280195958647001</v>
      </c>
      <c r="C144" s="1">
        <f t="shared" ca="1" si="33"/>
        <v>0.19068988191878838</v>
      </c>
      <c r="D144" s="13">
        <f t="shared" ca="1" si="35"/>
        <v>-3.3130978633410802E-4</v>
      </c>
      <c r="F144" s="1">
        <f t="shared" ca="1" si="26"/>
        <v>-3.374289731453027E-4</v>
      </c>
      <c r="G144" s="13">
        <f t="shared" ca="1" si="36"/>
        <v>3.0489904245157455E-7</v>
      </c>
      <c r="H144" s="1">
        <f t="shared" ca="1" si="27"/>
        <v>-9.2302880477018162E-8</v>
      </c>
      <c r="I144" s="13">
        <f t="shared" ca="1" si="37"/>
        <v>8.4655745675020453E-9</v>
      </c>
      <c r="J144" s="1">
        <f t="shared" ca="1" si="32"/>
        <v>8.3554668630910316E-9</v>
      </c>
      <c r="AD144" s="16">
        <f t="shared" ca="1" si="34"/>
        <v>-1.6001691362673988E-4</v>
      </c>
      <c r="AE144" s="16"/>
      <c r="AF144" s="17">
        <f t="shared" ca="1" si="28"/>
        <v>-1.3489371154741526E-5</v>
      </c>
      <c r="AH144" s="20">
        <f t="shared" ca="1" si="29"/>
        <v>3.2144267392442138E-7</v>
      </c>
      <c r="AI144" s="16"/>
      <c r="AJ144" s="16">
        <f t="shared" ca="1" si="38"/>
        <v>-3.3130978633410802E-4</v>
      </c>
      <c r="AK144" s="16"/>
      <c r="AL144" s="17">
        <f t="shared" ca="1" si="30"/>
        <v>-7.4877804587668187E-7</v>
      </c>
      <c r="AN144" s="17">
        <f t="shared" ca="1" si="31"/>
        <v>-8.5226969297801446E-7</v>
      </c>
    </row>
    <row r="145" spans="1:40" x14ac:dyDescent="0.25">
      <c r="A145" s="1">
        <v>1370</v>
      </c>
      <c r="B145" s="1">
        <v>0.18934163787315403</v>
      </c>
      <c r="C145" s="1">
        <f t="shared" ca="1" si="33"/>
        <v>0.18908971278252099</v>
      </c>
      <c r="D145" s="13">
        <f t="shared" ca="1" si="35"/>
        <v>-2.274637694004475E-4</v>
      </c>
      <c r="F145" s="1">
        <f t="shared" ca="1" si="26"/>
        <v>-3.354696927597457E-4</v>
      </c>
      <c r="G145" s="13">
        <f t="shared" ca="1" si="36"/>
        <v>-2.7367289139892079E-8</v>
      </c>
      <c r="H145" s="1">
        <f t="shared" ca="1" si="27"/>
        <v>-1.7712303190536489E-8</v>
      </c>
      <c r="I145" s="13">
        <f t="shared" ca="1" si="37"/>
        <v>7.4276981711127257E-9</v>
      </c>
      <c r="J145" s="1">
        <f t="shared" ca="1" si="32"/>
        <v>8.1954014623120388E-9</v>
      </c>
      <c r="AD145" s="16">
        <f t="shared" ca="1" si="34"/>
        <v>-2.9491062517415513E-4</v>
      </c>
      <c r="AE145" s="16"/>
      <c r="AF145" s="17">
        <f t="shared" ca="1" si="28"/>
        <v>-1.0274944415497312E-5</v>
      </c>
      <c r="AH145" s="20">
        <f t="shared" ca="1" si="29"/>
        <v>1.6227097237368763E-6</v>
      </c>
      <c r="AI145" s="16"/>
      <c r="AJ145" s="16">
        <f t="shared" ca="1" si="38"/>
        <v>-2.274637694004475E-4</v>
      </c>
      <c r="AK145" s="16"/>
      <c r="AL145" s="17">
        <f t="shared" ca="1" si="30"/>
        <v>-7.0217767909661742E-6</v>
      </c>
      <c r="AN145" s="17">
        <f t="shared" ca="1" si="31"/>
        <v>-7.5390944464549925E-8</v>
      </c>
    </row>
    <row r="146" spans="1:40" x14ac:dyDescent="0.25">
      <c r="A146" s="1">
        <v>1380</v>
      </c>
      <c r="B146" s="1">
        <v>0.18587333329775502</v>
      </c>
      <c r="C146" s="1">
        <f t="shared" ca="1" si="33"/>
        <v>0.18614060653077943</v>
      </c>
      <c r="D146" s="13">
        <f t="shared" ca="1" si="35"/>
        <v>-3.4628534725164166E-4</v>
      </c>
      <c r="F146" s="1">
        <f t="shared" ca="1" si="26"/>
        <v>-3.3797631892810054E-4</v>
      </c>
      <c r="G146" s="13">
        <f t="shared" ca="1" si="36"/>
        <v>-1.6011129328131936E-7</v>
      </c>
      <c r="H146" s="1">
        <f t="shared" ca="1" si="27"/>
        <v>5.6251082945236344E-8</v>
      </c>
      <c r="I146" s="13">
        <f t="shared" ca="1" si="37"/>
        <v>7.8324277677986604E-9</v>
      </c>
      <c r="J146" s="1">
        <f t="shared" ca="1" si="32"/>
        <v>8.0012594349864725E-9</v>
      </c>
      <c r="AD146" s="16">
        <f t="shared" ca="1" si="34"/>
        <v>-3.9766006932912825E-4</v>
      </c>
      <c r="AE146" s="16"/>
      <c r="AF146" s="17">
        <f t="shared" ca="1" si="28"/>
        <v>5.9521528218714523E-6</v>
      </c>
      <c r="AH146" s="20">
        <f t="shared" ca="1" si="29"/>
        <v>-1.6607901790787757E-6</v>
      </c>
      <c r="AI146" s="16"/>
      <c r="AJ146" s="16">
        <f t="shared" ca="1" si="38"/>
        <v>-3.4628534725164166E-4</v>
      </c>
      <c r="AK146" s="16"/>
      <c r="AL146" s="17">
        <f t="shared" ca="1" si="30"/>
        <v>-2.2565969351676805E-6</v>
      </c>
      <c r="AN146" s="17">
        <f t="shared" ca="1" si="31"/>
        <v>4.8806842106453856E-7</v>
      </c>
    </row>
    <row r="147" spans="1:40" x14ac:dyDescent="0.25">
      <c r="A147" s="1">
        <v>1390</v>
      </c>
      <c r="B147" s="1">
        <v>0.18241010173239802</v>
      </c>
      <c r="C147" s="1">
        <f t="shared" ca="1" si="33"/>
        <v>0.18216400583748815</v>
      </c>
      <c r="D147" s="13">
        <f t="shared" ca="1" si="35"/>
        <v>-3.6789930521977099E-4</v>
      </c>
      <c r="F147" s="1">
        <f t="shared" ca="1" si="26"/>
        <v>-3.3867191862537208E-4</v>
      </c>
      <c r="G147" s="13">
        <f t="shared" ca="1" si="36"/>
        <v>8.4610663291022307E-8</v>
      </c>
      <c r="H147" s="1">
        <f t="shared" ca="1" si="27"/>
        <v>1.3893625216543671E-7</v>
      </c>
      <c r="I147" s="13">
        <f t="shared" ca="1" si="37"/>
        <v>8.3434880843581063E-9</v>
      </c>
      <c r="J147" s="1">
        <f t="shared" ca="1" si="32"/>
        <v>7.7582615459676125E-9</v>
      </c>
      <c r="AD147" s="16">
        <f t="shared" ca="1" si="34"/>
        <v>-3.3813854111041373E-4</v>
      </c>
      <c r="AE147" s="16"/>
      <c r="AF147" s="17">
        <f t="shared" ca="1" si="28"/>
        <v>-1.0655748968916304E-5</v>
      </c>
      <c r="AH147" s="20">
        <f t="shared" ca="1" si="29"/>
        <v>3.6973460606175848E-6</v>
      </c>
      <c r="AI147" s="16"/>
      <c r="AJ147" s="16">
        <f t="shared" ca="1" si="38"/>
        <v>-3.6789930521977099E-4</v>
      </c>
      <c r="AK147" s="16"/>
      <c r="AL147" s="17">
        <f t="shared" ca="1" si="30"/>
        <v>2.7395916303245969E-6</v>
      </c>
      <c r="AN147" s="17">
        <f t="shared" ca="1" si="31"/>
        <v>4.2089059085771025E-7</v>
      </c>
    </row>
    <row r="148" spans="1:40" x14ac:dyDescent="0.25">
      <c r="A148" s="1">
        <v>1400</v>
      </c>
      <c r="B148" s="1">
        <v>0.17896452124927101</v>
      </c>
      <c r="C148" s="1">
        <f t="shared" ca="1" si="33"/>
        <v>0.17878262042638401</v>
      </c>
      <c r="D148" s="13">
        <f t="shared" ca="1" si="35"/>
        <v>-3.9141728595499527E-4</v>
      </c>
      <c r="F148" s="1">
        <f t="shared" ca="1" si="26"/>
        <v>-3.3628410566228009E-4</v>
      </c>
      <c r="G148" s="13">
        <f t="shared" ca="1" si="36"/>
        <v>3.6161360797794578E-7</v>
      </c>
      <c r="H148" s="1">
        <f t="shared" ca="1" si="27"/>
        <v>2.2312084463239847E-7</v>
      </c>
      <c r="I148" s="13">
        <f t="shared" ca="1" si="37"/>
        <v>8.1090664359213931E-9</v>
      </c>
      <c r="J148" s="1">
        <f t="shared" ca="1" si="32"/>
        <v>7.4391541041521464E-9</v>
      </c>
      <c r="AD148" s="16">
        <f t="shared" ca="1" si="34"/>
        <v>-4.4469603079957677E-4</v>
      </c>
      <c r="AE148" s="16"/>
      <c r="AF148" s="17">
        <f t="shared" ca="1" si="28"/>
        <v>2.6317711637259543E-5</v>
      </c>
      <c r="AH148" s="20">
        <f t="shared" ca="1" si="29"/>
        <v>-4.3652526414916238E-6</v>
      </c>
      <c r="AI148" s="16"/>
      <c r="AJ148" s="16">
        <f t="shared" ca="1" si="38"/>
        <v>-3.9141728595499527E-4</v>
      </c>
      <c r="AK148" s="16"/>
      <c r="AL148" s="17">
        <f t="shared" ca="1" si="30"/>
        <v>6.1612148819865237E-6</v>
      </c>
      <c r="AN148" s="17">
        <f t="shared" ca="1" si="31"/>
        <v>1.5449233766250237E-8</v>
      </c>
    </row>
    <row r="149" spans="1:40" x14ac:dyDescent="0.25">
      <c r="A149" s="1">
        <v>1410</v>
      </c>
      <c r="B149" s="1">
        <v>0.17554842468841603</v>
      </c>
      <c r="C149" s="1">
        <f t="shared" ca="1" si="33"/>
        <v>0.17433566011838825</v>
      </c>
      <c r="D149" s="13">
        <f t="shared" ca="1" si="35"/>
        <v>-3.1310747261327905E-4</v>
      </c>
      <c r="F149" s="1">
        <f t="shared" ca="1" si="26"/>
        <v>-3.3143964646581317E-4</v>
      </c>
      <c r="G149" s="13">
        <f t="shared" ca="1" si="36"/>
        <v>5.4663290164403727E-7</v>
      </c>
      <c r="H149" s="1">
        <f t="shared" ca="1" si="27"/>
        <v>3.0111758088386458E-7</v>
      </c>
      <c r="I149" s="13">
        <f t="shared" ca="1" si="37"/>
        <v>7.1739768137280031E-9</v>
      </c>
      <c r="J149" s="1">
        <f t="shared" ca="1" si="32"/>
        <v>7.0404075125388584E-9</v>
      </c>
      <c r="AD149" s="16">
        <f t="shared" ca="1" si="34"/>
        <v>-1.8151891442698133E-4</v>
      </c>
      <c r="AE149" s="16"/>
      <c r="AF149" s="17">
        <f t="shared" ca="1" si="28"/>
        <v>-1.733481477765669E-5</v>
      </c>
      <c r="AH149" s="20">
        <f t="shared" ca="1" si="29"/>
        <v>3.7881037918308928E-6</v>
      </c>
      <c r="AI149" s="16"/>
      <c r="AJ149" s="16">
        <f t="shared" ca="1" si="38"/>
        <v>-3.1310747261327905E-4</v>
      </c>
      <c r="AK149" s="16"/>
      <c r="AL149" s="17">
        <f t="shared" ca="1" si="30"/>
        <v>3.0485763056496017E-6</v>
      </c>
      <c r="AN149" s="17">
        <f t="shared" ca="1" si="31"/>
        <v>-4.6632649371568249E-7</v>
      </c>
    </row>
    <row r="150" spans="1:40" x14ac:dyDescent="0.25">
      <c r="A150" s="1">
        <v>1420</v>
      </c>
      <c r="B150" s="1">
        <v>0.17217267314239201</v>
      </c>
      <c r="C150" s="1">
        <f t="shared" ca="1" si="33"/>
        <v>0.17252047097411843</v>
      </c>
      <c r="D150" s="13">
        <f t="shared" ca="1" si="35"/>
        <v>-2.681929883152648E-4</v>
      </c>
      <c r="F150" s="1">
        <f t="shared" ca="1" si="26"/>
        <v>-3.2535144762939935E-4</v>
      </c>
      <c r="G150" s="13">
        <f t="shared" ca="1" si="36"/>
        <v>5.0482809286916419E-7</v>
      </c>
      <c r="H150" s="1">
        <f t="shared" ca="1" si="27"/>
        <v>3.6660038090695853E-7</v>
      </c>
      <c r="I150" s="13">
        <f t="shared" ca="1" si="37"/>
        <v>5.9820605552948812E-9</v>
      </c>
      <c r="J150" s="1">
        <f t="shared" ca="1" si="32"/>
        <v>6.5839663426166756E-9</v>
      </c>
      <c r="AD150" s="16">
        <f t="shared" ca="1" si="34"/>
        <v>-3.5486706220354822E-4</v>
      </c>
      <c r="AE150" s="16"/>
      <c r="AF150" s="17">
        <f t="shared" ca="1" si="28"/>
        <v>2.0546223140652239E-5</v>
      </c>
      <c r="AH150" s="20">
        <f t="shared" ca="1" si="29"/>
        <v>-5.6965114613608525E-6</v>
      </c>
      <c r="AI150" s="16"/>
      <c r="AJ150" s="16">
        <f t="shared" ca="1" si="38"/>
        <v>-2.681929883152648E-4</v>
      </c>
      <c r="AK150" s="16"/>
      <c r="AL150" s="17">
        <f t="shared" ca="1" si="30"/>
        <v>-3.1653149923271256E-6</v>
      </c>
      <c r="AN150" s="17">
        <f t="shared" ca="1" si="31"/>
        <v>-6.9486936359615052E-7</v>
      </c>
    </row>
    <row r="151" spans="1:40" x14ac:dyDescent="0.25">
      <c r="A151" s="1">
        <v>1430</v>
      </c>
      <c r="B151" s="1">
        <v>0.16884697534331602</v>
      </c>
      <c r="C151" s="1">
        <f t="shared" ca="1" si="33"/>
        <v>0.16897180035208295</v>
      </c>
      <c r="D151" s="13">
        <f t="shared" ca="1" si="35"/>
        <v>-2.5213594650028701E-4</v>
      </c>
      <c r="F151" s="1">
        <f t="shared" ca="1" si="26"/>
        <v>-3.2134308460842988E-4</v>
      </c>
      <c r="G151" s="13">
        <f t="shared" ca="1" si="36"/>
        <v>3.1292426656879352E-7</v>
      </c>
      <c r="H151" s="1">
        <f t="shared" ca="1" si="27"/>
        <v>4.2075879198976221E-7</v>
      </c>
      <c r="I151" s="13">
        <f t="shared" ca="1" si="37"/>
        <v>5.3503760985930765E-9</v>
      </c>
      <c r="J151" s="1">
        <f t="shared" ca="1" si="32"/>
        <v>6.105682349235752E-9</v>
      </c>
      <c r="AD151" s="16">
        <f t="shared" ca="1" si="34"/>
        <v>-1.4940483079702583E-4</v>
      </c>
      <c r="AE151" s="16"/>
      <c r="AF151" s="17">
        <f t="shared" ca="1" si="28"/>
        <v>-3.6418891472956289E-5</v>
      </c>
      <c r="AH151" s="20">
        <f t="shared" ca="1" si="29"/>
        <v>4.5315207413122997E-6</v>
      </c>
      <c r="AI151" s="16"/>
      <c r="AJ151" s="16">
        <f t="shared" ca="1" si="38"/>
        <v>-2.5213594650028701E-4</v>
      </c>
      <c r="AK151" s="16"/>
      <c r="AL151" s="17">
        <f t="shared" ca="1" si="30"/>
        <v>-1.0848810966273408E-5</v>
      </c>
      <c r="AN151" s="17">
        <f t="shared" ca="1" si="31"/>
        <v>1.2140421159255801E-7</v>
      </c>
    </row>
    <row r="152" spans="1:40" x14ac:dyDescent="0.25">
      <c r="A152" s="1">
        <v>1440</v>
      </c>
      <c r="B152" s="1">
        <v>0.16557975566711702</v>
      </c>
      <c r="C152" s="1">
        <f t="shared" ca="1" si="33"/>
        <v>0.16747775204411269</v>
      </c>
      <c r="D152" s="13">
        <f t="shared" ca="1" si="35"/>
        <v>-3.3149928816180731E-4</v>
      </c>
      <c r="F152" s="1">
        <f t="shared" ca="1" si="26"/>
        <v>-3.1909296229802348E-4</v>
      </c>
      <c r="G152" s="13">
        <f t="shared" ca="1" si="36"/>
        <v>1.957917625168581E-7</v>
      </c>
      <c r="H152" s="1">
        <f t="shared" ca="1" si="27"/>
        <v>4.7360790287882006E-7</v>
      </c>
      <c r="I152" s="13">
        <f t="shared" ca="1" si="37"/>
        <v>5.6957052228662687E-9</v>
      </c>
      <c r="J152" s="1">
        <f t="shared" ca="1" si="32"/>
        <v>5.6190521909548568E-9</v>
      </c>
      <c r="AD152" s="16">
        <f t="shared" ca="1" si="34"/>
        <v>-5.1359374552658872E-4</v>
      </c>
      <c r="AE152" s="16"/>
      <c r="AF152" s="17">
        <f t="shared" ca="1" si="28"/>
        <v>8.8963159401667059E-6</v>
      </c>
      <c r="AH152" s="20">
        <f t="shared" ca="1" si="29"/>
        <v>6.7810206105523087E-7</v>
      </c>
      <c r="AI152" s="16"/>
      <c r="AJ152" s="16">
        <f t="shared" ca="1" si="38"/>
        <v>-3.3149928816180731E-4</v>
      </c>
      <c r="AK152" s="16"/>
      <c r="AL152" s="17">
        <f t="shared" ca="1" si="30"/>
        <v>-7.3723076047596538E-7</v>
      </c>
      <c r="AN152" s="17">
        <f t="shared" ca="1" si="31"/>
        <v>1.1714032467926016E-6</v>
      </c>
    </row>
    <row r="153" spans="1:40" x14ac:dyDescent="0.25">
      <c r="A153" s="1">
        <v>1450</v>
      </c>
      <c r="B153" s="1">
        <v>0.16237807125239601</v>
      </c>
      <c r="C153" s="1">
        <f t="shared" ca="1" si="33"/>
        <v>0.16234181458884681</v>
      </c>
      <c r="D153" s="13">
        <f t="shared" ca="1" si="35"/>
        <v>-4.6911216582575519E-4</v>
      </c>
      <c r="F153" s="1">
        <f t="shared" ref="F153:F216" ca="1" si="39">(D145*$L$5+D146*$M$5+D147*$N$5+D148*$O$5+D149*$P$5+D150*$Q$5+D151*$R$5+D152*$S$5+D153*$T$5+D154*$U$5+D155*$V$5+D156*$W$5+D157*$X$5+D158*$Y$5+D159*$Z$5+D160*$AA$5+D161*$AB$5)/SUM($L$5:$AB$5)</f>
        <v>-3.1742724935809272E-4</v>
      </c>
      <c r="G153" s="13">
        <f t="shared" ca="1" si="36"/>
        <v>3.5513984762675199E-7</v>
      </c>
      <c r="H153" s="1">
        <f t="shared" ca="1" si="27"/>
        <v>5.3467289644708758E-7</v>
      </c>
      <c r="I153" s="13">
        <f t="shared" ca="1" si="37"/>
        <v>6.4026640504162968E-9</v>
      </c>
      <c r="J153" s="1">
        <f t="shared" ca="1" si="32"/>
        <v>5.0891060709788306E-9</v>
      </c>
      <c r="AD153" s="16">
        <f t="shared" ca="1" si="34"/>
        <v>-4.2463058612492166E-4</v>
      </c>
      <c r="AE153" s="16"/>
      <c r="AF153" s="17">
        <f t="shared" ca="1" si="28"/>
        <v>1.5677336550719015E-5</v>
      </c>
      <c r="AH153" s="20">
        <f t="shared" ca="1" si="29"/>
        <v>-5.6113097140092528E-7</v>
      </c>
      <c r="AI153" s="16"/>
      <c r="AJ153" s="16">
        <f t="shared" ca="1" si="38"/>
        <v>-4.6911216582575519E-4</v>
      </c>
      <c r="AK153" s="16"/>
      <c r="AL153" s="17">
        <f t="shared" ca="1" si="30"/>
        <v>1.2579253969578623E-5</v>
      </c>
      <c r="AN153" s="17">
        <f t="shared" ca="1" si="31"/>
        <v>2.97782686655243E-7</v>
      </c>
    </row>
    <row r="154" spans="1:40" x14ac:dyDescent="0.25">
      <c r="A154" s="1">
        <v>1460</v>
      </c>
      <c r="B154" s="1">
        <v>0.15924757667936101</v>
      </c>
      <c r="C154" s="1">
        <f t="shared" ca="1" si="33"/>
        <v>0.15809550872759759</v>
      </c>
      <c r="D154" s="13">
        <f t="shared" ca="1" si="35"/>
        <v>-3.4624390337132662E-4</v>
      </c>
      <c r="F154" s="1">
        <f t="shared" ca="1" si="39"/>
        <v>-3.1199016534548844E-4</v>
      </c>
      <c r="G154" s="13">
        <f t="shared" ca="1" si="36"/>
        <v>7.5874507946993195E-7</v>
      </c>
      <c r="H154" s="1">
        <f t="shared" ca="1" si="27"/>
        <v>6.01661183887146E-7</v>
      </c>
      <c r="I154" s="13">
        <f t="shared" ca="1" si="37"/>
        <v>6.1739496760301745E-9</v>
      </c>
      <c r="J154" s="1">
        <f t="shared" ca="1" si="32"/>
        <v>4.4569766201949924E-9</v>
      </c>
      <c r="AD154" s="16">
        <f t="shared" ca="1" si="34"/>
        <v>-2.6785722061773153E-4</v>
      </c>
      <c r="AE154" s="16"/>
      <c r="AF154" s="17">
        <f t="shared" ca="1" si="28"/>
        <v>1.0066026836709761E-5</v>
      </c>
      <c r="AH154" s="20">
        <f t="shared" ca="1" si="29"/>
        <v>-2.5001725170332727E-6</v>
      </c>
      <c r="AI154" s="16"/>
      <c r="AJ154" s="16">
        <f t="shared" ca="1" si="38"/>
        <v>-3.4624390337132662E-4</v>
      </c>
      <c r="AK154" s="16"/>
      <c r="AL154" s="17">
        <f t="shared" ca="1" si="30"/>
        <v>5.2184229726288946E-6</v>
      </c>
      <c r="AN154" s="17">
        <f t="shared" ca="1" si="31"/>
        <v>-9.9973712376774666E-7</v>
      </c>
    </row>
    <row r="155" spans="1:40" x14ac:dyDescent="0.25">
      <c r="A155" s="1">
        <v>1470</v>
      </c>
      <c r="B155" s="1">
        <v>0.15619253286097901</v>
      </c>
      <c r="C155" s="1">
        <f t="shared" ca="1" si="33"/>
        <v>0.15541693652142027</v>
      </c>
      <c r="D155" s="13">
        <f t="shared" ca="1" si="35"/>
        <v>-2.1752708643418272E-4</v>
      </c>
      <c r="F155" s="1">
        <f t="shared" ca="1" si="39"/>
        <v>-3.0225234776869408E-4</v>
      </c>
      <c r="G155" s="13">
        <f t="shared" ca="1" si="36"/>
        <v>8.5522167456744097E-7</v>
      </c>
      <c r="H155" s="1">
        <f t="shared" ref="H155:H218" ca="1" si="40">(G147*$L$5+G148*$M$5+G149*$N$5+G150*$O$5+G151*$P$5+G152*$Q$5+G153*$R$5+G154*$S$5+G155*$T$5+G156*$U$5+G157*$V$5+G158*$W$5+G159*$X$5+G160*$Y$5+G161*$Z$5+G162*$AA$5+G163*$AB$5)/SUM($L$5:$AB$5)</f>
        <v>6.5815188996769107E-7</v>
      </c>
      <c r="I155" s="13">
        <f t="shared" ca="1" si="37"/>
        <v>4.8355398738723721E-9</v>
      </c>
      <c r="J155" s="1">
        <f t="shared" ca="1" si="32"/>
        <v>3.7035590684535132E-9</v>
      </c>
      <c r="AD155" s="16">
        <f t="shared" ca="1" si="34"/>
        <v>-1.6719695225063391E-4</v>
      </c>
      <c r="AE155" s="16"/>
      <c r="AF155" s="17">
        <f t="shared" ca="1" si="28"/>
        <v>-1.4935698333622962E-5</v>
      </c>
      <c r="AH155" s="20">
        <f t="shared" ca="1" si="29"/>
        <v>5.0791141410538884E-7</v>
      </c>
      <c r="AI155" s="16"/>
      <c r="AJ155" s="16">
        <f t="shared" ca="1" si="38"/>
        <v>-2.1752708643418272E-4</v>
      </c>
      <c r="AK155" s="16"/>
      <c r="AL155" s="17">
        <f t="shared" ca="1" si="30"/>
        <v>-7.4154885057763088E-6</v>
      </c>
      <c r="AN155" s="17">
        <f t="shared" ca="1" si="31"/>
        <v>-4.4957894769567088E-7</v>
      </c>
    </row>
    <row r="156" spans="1:40" x14ac:dyDescent="0.25">
      <c r="A156" s="1">
        <v>1480</v>
      </c>
      <c r="B156" s="1">
        <v>0.15321585533343401</v>
      </c>
      <c r="C156" s="1">
        <f t="shared" ca="1" si="33"/>
        <v>0.15374496699891393</v>
      </c>
      <c r="D156" s="13">
        <f t="shared" ca="1" si="35"/>
        <v>-2.4187544391874872E-4</v>
      </c>
      <c r="F156" s="1">
        <f t="shared" ca="1" si="39"/>
        <v>-2.9488573185413962E-4</v>
      </c>
      <c r="G156" s="13">
        <f t="shared" ca="1" si="36"/>
        <v>6.7411336164906696E-7</v>
      </c>
      <c r="H156" s="1">
        <f t="shared" ca="1" si="40"/>
        <v>6.9837198136459343E-7</v>
      </c>
      <c r="I156" s="13">
        <f t="shared" ca="1" si="37"/>
        <v>3.6034054845384859E-9</v>
      </c>
      <c r="J156" s="1">
        <f t="shared" ca="1" si="32"/>
        <v>2.8644530650808638E-9</v>
      </c>
      <c r="AD156" s="16">
        <f t="shared" ca="1" si="34"/>
        <v>-3.1655393558686353E-4</v>
      </c>
      <c r="AE156" s="16"/>
      <c r="AF156" s="17">
        <f t="shared" ref="AF156:AF219" ca="1" si="41">(AD157-AD156)/($A157-$A156)</f>
        <v>-9.856584192569074E-6</v>
      </c>
      <c r="AH156" s="20">
        <f t="shared" ref="AH156:AH219" ca="1" si="42">(AF157-AF156)/($A157-$A156)</f>
        <v>2.941282698619208E-6</v>
      </c>
      <c r="AI156" s="16"/>
      <c r="AJ156" s="16">
        <f t="shared" ca="1" si="38"/>
        <v>-2.4187544391874872E-4</v>
      </c>
      <c r="AK156" s="16"/>
      <c r="AL156" s="17">
        <f t="shared" ca="1" si="30"/>
        <v>-3.7731559812845243E-6</v>
      </c>
      <c r="AN156" s="17">
        <f t="shared" ca="1" si="31"/>
        <v>5.9633230015992276E-7</v>
      </c>
    </row>
    <row r="157" spans="1:40" x14ac:dyDescent="0.25">
      <c r="A157" s="1">
        <v>1490</v>
      </c>
      <c r="B157" s="1">
        <v>0.15031919604007901</v>
      </c>
      <c r="C157" s="1">
        <f t="shared" ca="1" si="33"/>
        <v>0.1505794276430453</v>
      </c>
      <c r="D157" s="13">
        <f t="shared" ca="1" si="35"/>
        <v>-3.658368565497089E-4</v>
      </c>
      <c r="F157" s="1">
        <f t="shared" ca="1" si="39"/>
        <v>-2.8877008053571274E-4</v>
      </c>
      <c r="G157" s="13">
        <f t="shared" ca="1" si="36"/>
        <v>7.6993650310208811E-7</v>
      </c>
      <c r="H157" s="1">
        <f t="shared" ca="1" si="40"/>
        <v>7.3021999965846079E-7</v>
      </c>
      <c r="I157" s="13">
        <f t="shared" ca="1" si="37"/>
        <v>2.6782111673247474E-9</v>
      </c>
      <c r="J157" s="1">
        <f t="shared" ca="1" si="32"/>
        <v>1.9760052567525882E-9</v>
      </c>
      <c r="AD157" s="16">
        <f t="shared" ca="1" si="34"/>
        <v>-4.1511977751255427E-4</v>
      </c>
      <c r="AE157" s="16"/>
      <c r="AF157" s="17">
        <f t="shared" ca="1" si="41"/>
        <v>1.9556242793623006E-5</v>
      </c>
      <c r="AH157" s="20">
        <f t="shared" ca="1" si="42"/>
        <v>-3.0767514198611348E-6</v>
      </c>
      <c r="AI157" s="16"/>
      <c r="AJ157" s="16">
        <f t="shared" ca="1" si="38"/>
        <v>-3.658368565497089E-4</v>
      </c>
      <c r="AK157" s="16"/>
      <c r="AL157" s="17">
        <f t="shared" ca="1" si="30"/>
        <v>4.5111574974221472E-6</v>
      </c>
      <c r="AN157" s="17">
        <f t="shared" ca="1" si="31"/>
        <v>5.3590148089539461E-7</v>
      </c>
    </row>
    <row r="158" spans="1:40" x14ac:dyDescent="0.25">
      <c r="A158" s="1">
        <v>1500</v>
      </c>
      <c r="B158" s="1">
        <v>0.14750305200022901</v>
      </c>
      <c r="C158" s="1">
        <f t="shared" ca="1" si="33"/>
        <v>0.14642822986791976</v>
      </c>
      <c r="D158" s="13">
        <f t="shared" ca="1" si="35"/>
        <v>-3.1733856354443921E-4</v>
      </c>
      <c r="F158" s="1">
        <f t="shared" ca="1" si="39"/>
        <v>-2.7948700179209786E-4</v>
      </c>
      <c r="G158" s="13">
        <f t="shared" ca="1" si="36"/>
        <v>9.4960911270272892E-7</v>
      </c>
      <c r="H158" s="1">
        <f t="shared" ca="1" si="40"/>
        <v>7.5193620471108838E-7</v>
      </c>
      <c r="I158" s="13">
        <f t="shared" ca="1" si="37"/>
        <v>1.4445648010190087E-9</v>
      </c>
      <c r="J158" s="1">
        <f t="shared" ca="1" si="32"/>
        <v>1.0608800918686903E-9</v>
      </c>
      <c r="AD158" s="16">
        <f t="shared" ca="1" si="34"/>
        <v>-2.1955734957632421E-4</v>
      </c>
      <c r="AE158" s="16"/>
      <c r="AF158" s="17">
        <f t="shared" ca="1" si="41"/>
        <v>-1.1211271404988344E-5</v>
      </c>
      <c r="AH158" s="20">
        <f t="shared" ca="1" si="42"/>
        <v>4.1857065967835506E-6</v>
      </c>
      <c r="AI158" s="16"/>
      <c r="AJ158" s="16">
        <f t="shared" ca="1" si="38"/>
        <v>-3.1733856354443921E-4</v>
      </c>
      <c r="AK158" s="16"/>
      <c r="AL158" s="17">
        <f t="shared" ca="1" si="30"/>
        <v>6.9448736366233687E-6</v>
      </c>
      <c r="AN158" s="17">
        <f t="shared" ca="1" si="31"/>
        <v>-2.4252266976747609E-7</v>
      </c>
    </row>
    <row r="159" spans="1:40" x14ac:dyDescent="0.25">
      <c r="A159" s="1">
        <v>1510</v>
      </c>
      <c r="B159" s="1">
        <v>0.14476689393493902</v>
      </c>
      <c r="C159" s="1">
        <f t="shared" ca="1" si="33"/>
        <v>0.14423265637215651</v>
      </c>
      <c r="D159" s="13">
        <f t="shared" ca="1" si="35"/>
        <v>-2.7561370660126596E-4</v>
      </c>
      <c r="F159" s="1">
        <f t="shared" ca="1" si="39"/>
        <v>-2.6977789828165817E-4</v>
      </c>
      <c r="G159" s="13">
        <f t="shared" ca="1" si="36"/>
        <v>9.4951781404121335E-7</v>
      </c>
      <c r="H159" s="1">
        <f t="shared" ca="1" si="40"/>
        <v>7.5911129567884096E-7</v>
      </c>
      <c r="I159" s="13">
        <f t="shared" ca="1" si="37"/>
        <v>6.1133674435315754E-11</v>
      </c>
      <c r="J159" s="1">
        <f t="shared" ca="1" si="32"/>
        <v>1.5008096059929623E-10</v>
      </c>
      <c r="AD159" s="16">
        <f t="shared" ca="1" si="34"/>
        <v>-3.3167006362620766E-4</v>
      </c>
      <c r="AE159" s="16"/>
      <c r="AF159" s="17">
        <f t="shared" ca="1" si="41"/>
        <v>3.064579456284716E-5</v>
      </c>
      <c r="AH159" s="20">
        <f t="shared" ca="1" si="42"/>
        <v>-8.2083295875262621E-6</v>
      </c>
      <c r="AI159" s="16"/>
      <c r="AJ159" s="16">
        <f t="shared" ca="1" si="38"/>
        <v>-2.7561370660126596E-4</v>
      </c>
      <c r="AK159" s="16"/>
      <c r="AL159" s="17">
        <f t="shared" ca="1" si="30"/>
        <v>-3.3929589792737415E-7</v>
      </c>
      <c r="AN159" s="17">
        <f t="shared" ca="1" si="31"/>
        <v>-6.5472467587834521E-7</v>
      </c>
    </row>
    <row r="160" spans="1:40" x14ac:dyDescent="0.25">
      <c r="A160" s="1">
        <v>1520</v>
      </c>
      <c r="B160" s="1">
        <v>0.14210930795849402</v>
      </c>
      <c r="C160" s="1">
        <f t="shared" ca="1" si="33"/>
        <v>0.14091595573589444</v>
      </c>
      <c r="D160" s="13">
        <f t="shared" ca="1" si="35"/>
        <v>-1.7844109081197184E-4</v>
      </c>
      <c r="F160" s="1">
        <f t="shared" ca="1" si="39"/>
        <v>-2.6049664551127359E-4</v>
      </c>
      <c r="G160" s="13">
        <f t="shared" ca="1" si="36"/>
        <v>8.8494462909984432E-7</v>
      </c>
      <c r="H160" s="1">
        <f t="shared" ca="1" si="40"/>
        <v>7.531588781997947E-7</v>
      </c>
      <c r="I160" s="13">
        <f t="shared" ca="1" si="37"/>
        <v>-1.2149850494874922E-9</v>
      </c>
      <c r="J160" s="1">
        <f t="shared" ca="1" si="32"/>
        <v>-7.2378328422813203E-10</v>
      </c>
      <c r="AD160" s="16">
        <f t="shared" ca="1" si="34"/>
        <v>-2.5212117997736038E-5</v>
      </c>
      <c r="AE160" s="16"/>
      <c r="AF160" s="17">
        <f t="shared" ca="1" si="41"/>
        <v>-5.1437501312415471E-5</v>
      </c>
      <c r="AH160" s="20">
        <f t="shared" ca="1" si="42"/>
        <v>9.9068229850625106E-6</v>
      </c>
      <c r="AI160" s="16"/>
      <c r="AJ160" s="16">
        <f t="shared" ca="1" si="38"/>
        <v>-1.7844109081197184E-4</v>
      </c>
      <c r="AK160" s="16"/>
      <c r="AL160" s="17">
        <f t="shared" ca="1" si="30"/>
        <v>-6.1496198809435368E-6</v>
      </c>
      <c r="AN160" s="17">
        <f t="shared" ca="1" si="31"/>
        <v>4.3130230968888365E-7</v>
      </c>
    </row>
    <row r="161" spans="1:40" x14ac:dyDescent="0.25">
      <c r="A161" s="1">
        <v>1530</v>
      </c>
      <c r="B161" s="1">
        <v>0.13952814379189102</v>
      </c>
      <c r="C161" s="1">
        <f t="shared" ca="1" si="33"/>
        <v>0.14066383455591708</v>
      </c>
      <c r="D161" s="13">
        <f t="shared" ca="1" si="35"/>
        <v>-2.8239962455981344E-4</v>
      </c>
      <c r="F161" s="1">
        <f t="shared" ca="1" si="39"/>
        <v>-2.5207900569966128E-4</v>
      </c>
      <c r="G161" s="13">
        <f t="shared" ca="1" si="36"/>
        <v>8.7285821166878764E-7</v>
      </c>
      <c r="H161" s="1">
        <f t="shared" ca="1" si="40"/>
        <v>7.3481159468909112E-7</v>
      </c>
      <c r="I161" s="13">
        <f t="shared" ca="1" si="37"/>
        <v>-2.5297456790320734E-9</v>
      </c>
      <c r="J161" s="1">
        <f t="shared" ca="1" si="32"/>
        <v>-1.5299961943836243E-9</v>
      </c>
      <c r="AD161" s="16">
        <f t="shared" ca="1" si="34"/>
        <v>-5.3958713112189081E-4</v>
      </c>
      <c r="AE161" s="16"/>
      <c r="AF161" s="17">
        <f t="shared" ca="1" si="41"/>
        <v>4.7630728538209649E-5</v>
      </c>
      <c r="AH161" s="20">
        <f t="shared" ca="1" si="42"/>
        <v>-5.8307683118812286E-6</v>
      </c>
      <c r="AI161" s="16"/>
      <c r="AJ161" s="16">
        <f t="shared" ca="1" si="38"/>
        <v>-2.8239962455981344E-4</v>
      </c>
      <c r="AK161" s="16"/>
      <c r="AL161" s="17">
        <f t="shared" ca="1" si="30"/>
        <v>8.2867502958502989E-6</v>
      </c>
      <c r="AN161" s="17">
        <f t="shared" ca="1" si="31"/>
        <v>3.5897431447887513E-7</v>
      </c>
    </row>
    <row r="162" spans="1:40" x14ac:dyDescent="0.25">
      <c r="A162" s="1">
        <v>1540</v>
      </c>
      <c r="B162" s="1">
        <v>0.13702066355598</v>
      </c>
      <c r="C162" s="1">
        <f t="shared" ca="1" si="33"/>
        <v>0.13526796324469817</v>
      </c>
      <c r="D162" s="13">
        <f t="shared" ca="1" si="35"/>
        <v>-3.0143348843084258E-4</v>
      </c>
      <c r="F162" s="1">
        <f t="shared" ca="1" si="39"/>
        <v>-2.4303948127789784E-4</v>
      </c>
      <c r="G162" s="13">
        <f t="shared" ca="1" si="36"/>
        <v>8.8516745641699042E-7</v>
      </c>
      <c r="H162" s="1">
        <f t="shared" ca="1" si="40"/>
        <v>7.0256396461915323E-7</v>
      </c>
      <c r="I162" s="13">
        <f t="shared" ca="1" si="37"/>
        <v>-3.9370962621020321E-9</v>
      </c>
      <c r="J162" s="1">
        <f t="shared" ca="1" si="32"/>
        <v>-2.2274447735450958E-9</v>
      </c>
      <c r="AD162" s="16">
        <f t="shared" ca="1" si="34"/>
        <v>-6.327984573979428E-5</v>
      </c>
      <c r="AE162" s="16"/>
      <c r="AF162" s="17">
        <f t="shared" ca="1" si="41"/>
        <v>-1.0676954580602639E-5</v>
      </c>
      <c r="AH162" s="20">
        <f t="shared" ca="1" si="42"/>
        <v>-1.1480399161865885E-6</v>
      </c>
      <c r="AI162" s="16"/>
      <c r="AJ162" s="16">
        <f t="shared" ca="1" si="38"/>
        <v>-3.0143348843084258E-4</v>
      </c>
      <c r="AK162" s="16"/>
      <c r="AL162" s="17">
        <f t="shared" ca="1" si="30"/>
        <v>1.0298664086339658E-6</v>
      </c>
      <c r="AN162" s="17">
        <f t="shared" ca="1" si="31"/>
        <v>-6.6562525544563299E-7</v>
      </c>
    </row>
    <row r="163" spans="1:40" x14ac:dyDescent="0.25">
      <c r="A163" s="1">
        <v>1550</v>
      </c>
      <c r="B163" s="1">
        <v>0.13458368599291401</v>
      </c>
      <c r="C163" s="1">
        <f t="shared" ca="1" si="33"/>
        <v>0.13463516478730023</v>
      </c>
      <c r="D163" s="13">
        <f t="shared" ca="1" si="35"/>
        <v>-1.1666461864280747E-4</v>
      </c>
      <c r="F163" s="1">
        <f t="shared" ca="1" si="39"/>
        <v>-2.3437565657132147E-4</v>
      </c>
      <c r="G163" s="13">
        <f t="shared" ca="1" si="36"/>
        <v>6.9455335795916654E-7</v>
      </c>
      <c r="H163" s="1">
        <f t="shared" ca="1" si="40"/>
        <v>6.5606966944705048E-7</v>
      </c>
      <c r="I163" s="13">
        <f t="shared" ca="1" si="37"/>
        <v>-4.9041349966210735E-9</v>
      </c>
      <c r="J163" s="1">
        <f t="shared" ca="1" si="32"/>
        <v>-2.7651750279173773E-9</v>
      </c>
      <c r="AD163" s="16">
        <f t="shared" ca="1" si="34"/>
        <v>-1.7004939154582067E-4</v>
      </c>
      <c r="AE163" s="16"/>
      <c r="AF163" s="17">
        <f t="shared" ca="1" si="41"/>
        <v>-2.2157353742468523E-5</v>
      </c>
      <c r="AH163" s="20">
        <f t="shared" ca="1" si="42"/>
        <v>5.7045996555758762E-6</v>
      </c>
      <c r="AI163" s="16"/>
      <c r="AJ163" s="16">
        <f t="shared" ca="1" si="38"/>
        <v>-1.1666461864280747E-4</v>
      </c>
      <c r="AK163" s="16"/>
      <c r="AL163" s="17">
        <f t="shared" ref="AL163:AL226" ca="1" si="43">(AJ165-AJ163)/($A165-$A163)</f>
        <v>-5.0257548130623616E-6</v>
      </c>
      <c r="AN163" s="17">
        <f t="shared" ref="AN163:AN226" ca="1" si="44">(AL164-AL162)/($A164-$A162)</f>
        <v>4.413600659532098E-7</v>
      </c>
    </row>
    <row r="164" spans="1:40" x14ac:dyDescent="0.25">
      <c r="A164" s="1">
        <v>1560</v>
      </c>
      <c r="B164" s="1">
        <v>0.13221372187893302</v>
      </c>
      <c r="C164" s="1">
        <f t="shared" ca="1" si="33"/>
        <v>0.13293467087184202</v>
      </c>
      <c r="D164" s="13">
        <f t="shared" ca="1" si="35"/>
        <v>-2.8083616025816326E-4</v>
      </c>
      <c r="F164" s="1">
        <f t="shared" ca="1" si="39"/>
        <v>-2.2914841411871451E-4</v>
      </c>
      <c r="G164" s="13">
        <f t="shared" ca="1" si="36"/>
        <v>5.5263485304116858E-7</v>
      </c>
      <c r="H164" s="1">
        <f t="shared" ca="1" si="40"/>
        <v>6.0448126468673175E-7</v>
      </c>
      <c r="I164" s="13">
        <f t="shared" ca="1" si="37"/>
        <v>-5.1021126021789818E-9</v>
      </c>
      <c r="J164" s="1">
        <f t="shared" ref="J164:J227" ca="1" si="45">(I156*$L$5+I157*$M$5+I158*$N$5+I159*$O$5+I160*$P$5+I161*$Q$5+I162*$R$5+I163*$S$5+I164*$T$5+I165*$U$5+I166*$V$5+I167*$W$5+I168*$X$5+I169*$Y$5+I170*$Z$5+I171*$AA$5+I172*$AB$5)/SUM($L$5:$AB$5)</f>
        <v>-3.11256910273368E-9</v>
      </c>
      <c r="AD164" s="16">
        <f t="shared" ca="1" si="34"/>
        <v>-3.9162292897050588E-4</v>
      </c>
      <c r="AE164" s="16"/>
      <c r="AF164" s="17">
        <f t="shared" ca="1" si="41"/>
        <v>3.4888642813290236E-5</v>
      </c>
      <c r="AH164" s="20">
        <f t="shared" ca="1" si="42"/>
        <v>-4.3080303786609542E-6</v>
      </c>
      <c r="AI164" s="16"/>
      <c r="AJ164" s="16">
        <f t="shared" ca="1" si="38"/>
        <v>-2.8083616025816326E-4</v>
      </c>
      <c r="AK164" s="16"/>
      <c r="AL164" s="17">
        <f t="shared" ca="1" si="43"/>
        <v>9.8570677276981622E-6</v>
      </c>
      <c r="AN164" s="17">
        <f t="shared" ca="1" si="44"/>
        <v>7.6582907006293466E-8</v>
      </c>
    </row>
    <row r="165" spans="1:40" x14ac:dyDescent="0.25">
      <c r="A165" s="1">
        <v>1570</v>
      </c>
      <c r="B165" s="1">
        <v>0.129907097364971</v>
      </c>
      <c r="C165" s="1">
        <f t="shared" ca="1" si="33"/>
        <v>0.12901844158213696</v>
      </c>
      <c r="D165" s="13">
        <f t="shared" ca="1" si="35"/>
        <v>-2.171797149040547E-4</v>
      </c>
      <c r="F165" s="1">
        <f t="shared" ca="1" si="39"/>
        <v>-2.233229595104981E-4</v>
      </c>
      <c r="G165" s="13">
        <f t="shared" ca="1" si="36"/>
        <v>5.8547813866125474E-7</v>
      </c>
      <c r="H165" s="1">
        <f t="shared" ca="1" si="40"/>
        <v>5.5402741740347085E-7</v>
      </c>
      <c r="I165" s="13">
        <f t="shared" ca="1" si="37"/>
        <v>-5.1333633166868207E-9</v>
      </c>
      <c r="J165" s="1">
        <f t="shared" ca="1" si="45"/>
        <v>-3.2761717340802912E-9</v>
      </c>
      <c r="AD165" s="16">
        <f t="shared" ca="1" si="34"/>
        <v>-4.2736500837603499E-5</v>
      </c>
      <c r="AE165" s="16"/>
      <c r="AF165" s="17">
        <f t="shared" ca="1" si="41"/>
        <v>-8.1916609733193039E-6</v>
      </c>
      <c r="AH165" s="20">
        <f t="shared" ca="1" si="42"/>
        <v>-2.4290046585078298E-6</v>
      </c>
      <c r="AI165" s="16"/>
      <c r="AJ165" s="16">
        <f t="shared" ca="1" si="38"/>
        <v>-2.171797149040547E-4</v>
      </c>
      <c r="AK165" s="16"/>
      <c r="AL165" s="17">
        <f t="shared" ca="1" si="43"/>
        <v>-3.4940966729364923E-6</v>
      </c>
      <c r="AN165" s="17">
        <f t="shared" ca="1" si="44"/>
        <v>-1.0778422092037383E-6</v>
      </c>
    </row>
    <row r="166" spans="1:40" x14ac:dyDescent="0.25">
      <c r="A166" s="1">
        <v>1580</v>
      </c>
      <c r="B166" s="1">
        <v>0.127660062956236</v>
      </c>
      <c r="C166" s="1">
        <f t="shared" ca="1" si="33"/>
        <v>0.12859107657376093</v>
      </c>
      <c r="D166" s="13">
        <f t="shared" ca="1" si="35"/>
        <v>-8.3694805704200015E-5</v>
      </c>
      <c r="F166" s="1">
        <f t="shared" ca="1" si="39"/>
        <v>-2.1743885134548941E-4</v>
      </c>
      <c r="G166" s="13">
        <f t="shared" ca="1" si="36"/>
        <v>3.5758252568582305E-7</v>
      </c>
      <c r="H166" s="1">
        <f t="shared" ca="1" si="40"/>
        <v>5.0181399835299533E-7</v>
      </c>
      <c r="I166" s="13">
        <f t="shared" ca="1" si="37"/>
        <v>-4.9135099822772769E-9</v>
      </c>
      <c r="J166" s="1">
        <f t="shared" ca="1" si="45"/>
        <v>-3.268674702691512E-9</v>
      </c>
      <c r="AD166" s="16">
        <f t="shared" ca="1" si="34"/>
        <v>-1.2465311057079654E-4</v>
      </c>
      <c r="AE166" s="16"/>
      <c r="AF166" s="17">
        <f t="shared" ca="1" si="41"/>
        <v>-3.2481707558397604E-5</v>
      </c>
      <c r="AH166" s="20">
        <f t="shared" ca="1" si="42"/>
        <v>5.8837677823005693E-6</v>
      </c>
      <c r="AI166" s="16"/>
      <c r="AJ166" s="16">
        <f t="shared" ca="1" si="38"/>
        <v>-8.3694805704200015E-5</v>
      </c>
      <c r="AK166" s="16"/>
      <c r="AL166" s="17">
        <f t="shared" ca="1" si="43"/>
        <v>-1.1699776456376606E-5</v>
      </c>
      <c r="AN166" s="17">
        <f t="shared" ca="1" si="44"/>
        <v>4.5561174259325405E-7</v>
      </c>
    </row>
    <row r="167" spans="1:40" x14ac:dyDescent="0.25">
      <c r="A167" s="1">
        <v>1590</v>
      </c>
      <c r="B167" s="1">
        <v>0.125468886768064</v>
      </c>
      <c r="C167" s="1">
        <f t="shared" ca="1" si="33"/>
        <v>0.12734454546805296</v>
      </c>
      <c r="D167" s="13">
        <f t="shared" ca="1" si="35"/>
        <v>-2.8706164836278454E-4</v>
      </c>
      <c r="F167" s="1">
        <f t="shared" ca="1" si="39"/>
        <v>-2.1617130899678164E-4</v>
      </c>
      <c r="G167" s="13">
        <f t="shared" ca="1" si="36"/>
        <v>1.7475508288652222E-7</v>
      </c>
      <c r="H167" s="1">
        <f t="shared" ca="1" si="40"/>
        <v>4.5575721775792531E-7</v>
      </c>
      <c r="I167" s="13">
        <f t="shared" ca="1" si="37"/>
        <v>-3.9344384889151452E-9</v>
      </c>
      <c r="J167" s="1">
        <f t="shared" ca="1" si="45"/>
        <v>-3.10855589660634E-9</v>
      </c>
      <c r="AD167" s="16">
        <f t="shared" ca="1" si="34"/>
        <v>-4.4947018615477258E-4</v>
      </c>
      <c r="AE167" s="16"/>
      <c r="AF167" s="17">
        <f t="shared" ca="1" si="41"/>
        <v>2.6355970264608093E-5</v>
      </c>
      <c r="AH167" s="20">
        <f t="shared" ca="1" si="42"/>
        <v>-2.4113650519712316E-6</v>
      </c>
      <c r="AI167" s="16"/>
      <c r="AJ167" s="16">
        <f t="shared" ca="1" si="38"/>
        <v>-2.8706164836278454E-4</v>
      </c>
      <c r="AK167" s="16"/>
      <c r="AL167" s="17">
        <f t="shared" ca="1" si="43"/>
        <v>5.6181381789285877E-6</v>
      </c>
      <c r="AN167" s="17">
        <f t="shared" ca="1" si="44"/>
        <v>9.2189639105921983E-7</v>
      </c>
    </row>
    <row r="168" spans="1:40" x14ac:dyDescent="0.25">
      <c r="A168" s="1">
        <v>1600</v>
      </c>
      <c r="B168" s="1">
        <v>0.12332993153403901</v>
      </c>
      <c r="C168" s="1">
        <f t="shared" ca="1" si="33"/>
        <v>0.12284984360650524</v>
      </c>
      <c r="D168" s="13">
        <f t="shared" ca="1" si="35"/>
        <v>-3.1769033483173214E-4</v>
      </c>
      <c r="F168" s="1">
        <f t="shared" ca="1" si="39"/>
        <v>-2.1394374968775897E-4</v>
      </c>
      <c r="G168" s="13">
        <f t="shared" ca="1" si="36"/>
        <v>3.3087935102256833E-7</v>
      </c>
      <c r="H168" s="1">
        <f t="shared" ca="1" si="40"/>
        <v>4.2312522857469243E-7</v>
      </c>
      <c r="I168" s="13">
        <f t="shared" ca="1" si="37"/>
        <v>-2.8680674046250832E-9</v>
      </c>
      <c r="J168" s="1">
        <f t="shared" ca="1" si="45"/>
        <v>-2.84273422606874E-9</v>
      </c>
      <c r="AD168" s="16">
        <f t="shared" ca="1" si="34"/>
        <v>-1.8591048350869165E-4</v>
      </c>
      <c r="AE168" s="16"/>
      <c r="AF168" s="17">
        <f t="shared" ca="1" si="41"/>
        <v>2.2423197448957748E-6</v>
      </c>
      <c r="AH168" s="20">
        <f t="shared" ca="1" si="42"/>
        <v>-6.1303240400642466E-7</v>
      </c>
      <c r="AI168" s="16"/>
      <c r="AJ168" s="16">
        <f t="shared" ca="1" si="38"/>
        <v>-3.1769033483173214E-4</v>
      </c>
      <c r="AK168" s="16"/>
      <c r="AL168" s="17">
        <f t="shared" ca="1" si="43"/>
        <v>6.7381513648077936E-6</v>
      </c>
      <c r="AN168" s="17">
        <f t="shared" ca="1" si="44"/>
        <v>-2.5462591690108758E-7</v>
      </c>
    </row>
    <row r="169" spans="1:40" x14ac:dyDescent="0.25">
      <c r="A169" s="1">
        <v>1610</v>
      </c>
      <c r="B169" s="1">
        <v>0.121239715565607</v>
      </c>
      <c r="C169" s="1">
        <f t="shared" ca="1" si="33"/>
        <v>0.12099073877141832</v>
      </c>
      <c r="D169" s="13">
        <f t="shared" ca="1" si="35"/>
        <v>-1.7469888478421279E-4</v>
      </c>
      <c r="F169" s="1">
        <f t="shared" ca="1" si="39"/>
        <v>-2.0955372197633027E-4</v>
      </c>
      <c r="G169" s="13">
        <f t="shared" ca="1" si="36"/>
        <v>4.5298084306665097E-7</v>
      </c>
      <c r="H169" s="1">
        <f t="shared" ca="1" si="40"/>
        <v>3.9839586966542365E-7</v>
      </c>
      <c r="I169" s="13">
        <f t="shared" ca="1" si="37"/>
        <v>-2.3005880891411625E-9</v>
      </c>
      <c r="J169" s="1">
        <f t="shared" ca="1" si="45"/>
        <v>-2.5208745386042057E-9</v>
      </c>
      <c r="AD169" s="16">
        <f t="shared" ca="1" si="34"/>
        <v>-1.634872860597339E-4</v>
      </c>
      <c r="AE169" s="16"/>
      <c r="AF169" s="17">
        <f t="shared" ca="1" si="41"/>
        <v>-3.8880042951684722E-6</v>
      </c>
      <c r="AH169" s="20">
        <f t="shared" ca="1" si="42"/>
        <v>1.1524172504236982E-6</v>
      </c>
      <c r="AI169" s="16"/>
      <c r="AJ169" s="16">
        <f t="shared" ca="1" si="38"/>
        <v>-1.7469888478421279E-4</v>
      </c>
      <c r="AK169" s="16"/>
      <c r="AL169" s="17">
        <f t="shared" ca="1" si="43"/>
        <v>5.2561984090683545E-7</v>
      </c>
      <c r="AN169" s="17">
        <f t="shared" ca="1" si="44"/>
        <v>-2.9321054061600542E-7</v>
      </c>
    </row>
    <row r="170" spans="1:40" x14ac:dyDescent="0.25">
      <c r="A170" s="1">
        <v>1620</v>
      </c>
      <c r="B170" s="1">
        <v>0.11919495845331601</v>
      </c>
      <c r="C170" s="1">
        <f t="shared" ca="1" si="33"/>
        <v>0.11935586591082098</v>
      </c>
      <c r="D170" s="13">
        <f t="shared" ca="1" si="35"/>
        <v>-1.8292730753557626E-4</v>
      </c>
      <c r="F170" s="1">
        <f t="shared" ca="1" si="39"/>
        <v>-2.0488413282642595E-4</v>
      </c>
      <c r="G170" s="13">
        <f t="shared" ca="1" si="36"/>
        <v>4.2399658952274321E-7</v>
      </c>
      <c r="H170" s="1">
        <f t="shared" ca="1" si="40"/>
        <v>3.7711346679186918E-7</v>
      </c>
      <c r="I170" s="13">
        <f t="shared" ca="1" si="37"/>
        <v>-1.9452857704147641E-9</v>
      </c>
      <c r="J170" s="1">
        <f t="shared" ca="1" si="45"/>
        <v>-2.1734407624751353E-9</v>
      </c>
      <c r="AD170" s="16">
        <f t="shared" ca="1" si="34"/>
        <v>-2.0236732901141862E-4</v>
      </c>
      <c r="AE170" s="16"/>
      <c r="AF170" s="17">
        <f t="shared" ca="1" si="41"/>
        <v>7.6361682090685114E-6</v>
      </c>
      <c r="AH170" s="20">
        <f t="shared" ca="1" si="42"/>
        <v>-1.5524738122086323E-6</v>
      </c>
      <c r="AI170" s="16"/>
      <c r="AJ170" s="16">
        <f t="shared" ca="1" si="38"/>
        <v>-1.8292730753557626E-4</v>
      </c>
      <c r="AK170" s="16"/>
      <c r="AL170" s="17">
        <f t="shared" ca="1" si="43"/>
        <v>8.7394055248768477E-7</v>
      </c>
      <c r="AN170" s="17">
        <f t="shared" ca="1" si="44"/>
        <v>-3.5503989582457564E-7</v>
      </c>
    </row>
    <row r="171" spans="1:40" x14ac:dyDescent="0.25">
      <c r="A171" s="1">
        <v>1630</v>
      </c>
      <c r="B171" s="1">
        <v>0.117192612751775</v>
      </c>
      <c r="C171" s="1">
        <f t="shared" ca="1" si="33"/>
        <v>0.11733219262070679</v>
      </c>
      <c r="D171" s="13">
        <f t="shared" ca="1" si="35"/>
        <v>-1.6418648796607608E-4</v>
      </c>
      <c r="F171" s="1">
        <f t="shared" ca="1" si="39"/>
        <v>-2.0107379018587541E-4</v>
      </c>
      <c r="G171" s="13">
        <f t="shared" ca="1" si="36"/>
        <v>2.6121519193187132E-7</v>
      </c>
      <c r="H171" s="1">
        <f t="shared" ca="1" si="40"/>
        <v>3.5949015425712837E-7</v>
      </c>
      <c r="I171" s="13">
        <f t="shared" ca="1" si="37"/>
        <v>-1.3396722666960435E-9</v>
      </c>
      <c r="J171" s="1">
        <f t="shared" ca="1" si="45"/>
        <v>-1.8232893816950638E-9</v>
      </c>
      <c r="AD171" s="16">
        <f t="shared" ca="1" si="34"/>
        <v>-1.2600564692073351E-4</v>
      </c>
      <c r="AE171" s="16"/>
      <c r="AF171" s="17">
        <f t="shared" ca="1" si="41"/>
        <v>-7.8885699130178129E-6</v>
      </c>
      <c r="AH171" s="20">
        <f t="shared" ca="1" si="42"/>
        <v>-1.0271170772353789E-6</v>
      </c>
      <c r="AI171" s="16"/>
      <c r="AJ171" s="16">
        <f t="shared" ca="1" si="38"/>
        <v>-1.6418648796607608E-4</v>
      </c>
      <c r="AK171" s="16"/>
      <c r="AL171" s="17">
        <f t="shared" ca="1" si="43"/>
        <v>-6.5751780755846776E-6</v>
      </c>
      <c r="AN171" s="17">
        <f t="shared" ca="1" si="44"/>
        <v>-9.9408405882803598E-8</v>
      </c>
    </row>
    <row r="172" spans="1:40" x14ac:dyDescent="0.25">
      <c r="A172" s="1">
        <v>1640</v>
      </c>
      <c r="B172" s="1">
        <v>0.115229883205615</v>
      </c>
      <c r="C172" s="1">
        <f t="shared" ca="1" si="33"/>
        <v>0.11607213615149946</v>
      </c>
      <c r="D172" s="13">
        <f t="shared" ca="1" si="35"/>
        <v>-1.6544849648582257E-4</v>
      </c>
      <c r="F172" s="1">
        <f t="shared" ca="1" si="39"/>
        <v>-1.9965982898778852E-4</v>
      </c>
      <c r="G172" s="13">
        <f t="shared" ca="1" si="36"/>
        <v>2.1773875980291014E-7</v>
      </c>
      <c r="H172" s="1">
        <f t="shared" ca="1" si="40"/>
        <v>3.5032002145794831E-7</v>
      </c>
      <c r="I172" s="13">
        <f t="shared" ca="1" si="37"/>
        <v>-5.6498912523799016E-10</v>
      </c>
      <c r="J172" s="1">
        <f t="shared" ca="1" si="45"/>
        <v>-1.5026432415081391E-9</v>
      </c>
      <c r="AD172" s="16">
        <f t="shared" ca="1" si="34"/>
        <v>-2.0489134605091163E-4</v>
      </c>
      <c r="AE172" s="16"/>
      <c r="AF172" s="17">
        <f t="shared" ca="1" si="41"/>
        <v>-1.8159740685371601E-5</v>
      </c>
      <c r="AH172" s="20">
        <f t="shared" ca="1" si="42"/>
        <v>5.791088170845906E-6</v>
      </c>
      <c r="AI172" s="16"/>
      <c r="AJ172" s="16">
        <f t="shared" ca="1" si="38"/>
        <v>-1.6544849648582257E-4</v>
      </c>
      <c r="AK172" s="16"/>
      <c r="AL172" s="17">
        <f t="shared" ca="1" si="43"/>
        <v>-1.1142275651683874E-6</v>
      </c>
      <c r="AN172" s="17">
        <f t="shared" ca="1" si="44"/>
        <v>6.2924756252598342E-7</v>
      </c>
    </row>
    <row r="173" spans="1:40" x14ac:dyDescent="0.25">
      <c r="A173" s="1">
        <v>1650</v>
      </c>
      <c r="B173" s="1">
        <v>0.113304235261643</v>
      </c>
      <c r="C173" s="1">
        <f t="shared" ca="1" si="33"/>
        <v>0.11402322269099034</v>
      </c>
      <c r="D173" s="13">
        <f t="shared" ca="1" si="35"/>
        <v>-2.9569004947776963E-4</v>
      </c>
      <c r="F173" s="1">
        <f t="shared" ca="1" si="39"/>
        <v>-1.9671901498981721E-4</v>
      </c>
      <c r="G173" s="13">
        <f t="shared" ca="1" si="36"/>
        <v>3.4194718715658852E-7</v>
      </c>
      <c r="H173" s="1">
        <f t="shared" ca="1" si="40"/>
        <v>3.4819037175236856E-7</v>
      </c>
      <c r="I173" s="13">
        <f t="shared" ca="1" si="37"/>
        <v>-1.5265815718528273E-10</v>
      </c>
      <c r="J173" s="1">
        <f t="shared" ca="1" si="45"/>
        <v>-1.2458946810800657E-9</v>
      </c>
      <c r="AD173" s="16">
        <f t="shared" ca="1" si="34"/>
        <v>-3.8648875290462763E-4</v>
      </c>
      <c r="AE173" s="16"/>
      <c r="AF173" s="17">
        <f t="shared" ca="1" si="41"/>
        <v>3.975114102308746E-5</v>
      </c>
      <c r="AH173" s="20">
        <f t="shared" ca="1" si="42"/>
        <v>-7.7054589684150821E-6</v>
      </c>
      <c r="AI173" s="16"/>
      <c r="AJ173" s="16">
        <f t="shared" ca="1" si="38"/>
        <v>-2.9569004947776963E-4</v>
      </c>
      <c r="AK173" s="16"/>
      <c r="AL173" s="17">
        <f t="shared" ca="1" si="43"/>
        <v>6.0097731749349922E-6</v>
      </c>
      <c r="AN173" s="17">
        <f t="shared" ca="1" si="44"/>
        <v>7.7485599242350629E-8</v>
      </c>
    </row>
    <row r="174" spans="1:40" x14ac:dyDescent="0.25">
      <c r="A174" s="1">
        <v>1660</v>
      </c>
      <c r="B174" s="1">
        <v>0.11141339468749201</v>
      </c>
      <c r="C174" s="1">
        <f t="shared" ca="1" si="33"/>
        <v>0.11015833516194407</v>
      </c>
      <c r="D174" s="13">
        <f t="shared" ca="1" si="35"/>
        <v>-1.8773304778919032E-4</v>
      </c>
      <c r="F174" s="1">
        <f t="shared" ca="1" si="39"/>
        <v>-1.9282088524465675E-4</v>
      </c>
      <c r="G174" s="13">
        <f t="shared" ca="1" si="36"/>
        <v>3.5431760252903078E-7</v>
      </c>
      <c r="H174" s="1">
        <f t="shared" ca="1" si="40"/>
        <v>3.4726685831424266E-7</v>
      </c>
      <c r="I174" s="13">
        <f t="shared" ca="1" si="37"/>
        <v>-1.1059436345580562E-11</v>
      </c>
      <c r="J174" s="1">
        <f t="shared" ca="1" si="45"/>
        <v>-1.0673568322550772E-9</v>
      </c>
      <c r="AD174" s="16">
        <f t="shared" ca="1" si="34"/>
        <v>1.1022657326247021E-5</v>
      </c>
      <c r="AE174" s="16"/>
      <c r="AF174" s="17">
        <f t="shared" ca="1" si="41"/>
        <v>-3.7303448661063358E-5</v>
      </c>
      <c r="AH174" s="20">
        <f t="shared" ca="1" si="42"/>
        <v>7.3901142638817108E-6</v>
      </c>
      <c r="AI174" s="16"/>
      <c r="AJ174" s="16">
        <f t="shared" ca="1" si="38"/>
        <v>-1.8773304778919032E-4</v>
      </c>
      <c r="AK174" s="16"/>
      <c r="AL174" s="17">
        <f t="shared" ca="1" si="43"/>
        <v>4.3548441967862535E-7</v>
      </c>
      <c r="AN174" s="17">
        <f t="shared" ca="1" si="44"/>
        <v>-3.2326974996734789E-7</v>
      </c>
    </row>
    <row r="175" spans="1:40" x14ac:dyDescent="0.25">
      <c r="A175" s="1">
        <v>1670</v>
      </c>
      <c r="B175" s="1">
        <v>0.10955534009762601</v>
      </c>
      <c r="C175" s="1">
        <f t="shared" ca="1" si="33"/>
        <v>0.11026856173520654</v>
      </c>
      <c r="D175" s="13">
        <f t="shared" ca="1" si="35"/>
        <v>-1.7549458597906979E-4</v>
      </c>
      <c r="F175" s="1">
        <f t="shared" ca="1" si="39"/>
        <v>-1.8963266293923659E-4</v>
      </c>
      <c r="G175" s="13">
        <f t="shared" ca="1" si="36"/>
        <v>4.4391626315742803E-7</v>
      </c>
      <c r="H175" s="1">
        <f t="shared" ca="1" si="40"/>
        <v>3.4796918302545695E-7</v>
      </c>
      <c r="I175" s="13">
        <f t="shared" ca="1" si="37"/>
        <v>-1.4286738147140982E-10</v>
      </c>
      <c r="J175" s="1">
        <f t="shared" ca="1" si="45"/>
        <v>-9.705140090340293E-10</v>
      </c>
      <c r="AD175" s="16">
        <f t="shared" ca="1" si="34"/>
        <v>-3.6201182928438658E-4</v>
      </c>
      <c r="AE175" s="16"/>
      <c r="AF175" s="17">
        <f t="shared" ca="1" si="41"/>
        <v>3.6597693977753751E-5</v>
      </c>
      <c r="AH175" s="20">
        <f t="shared" ca="1" si="42"/>
        <v>-7.4312120569845765E-6</v>
      </c>
      <c r="AI175" s="16"/>
      <c r="AJ175" s="16">
        <f t="shared" ca="1" si="38"/>
        <v>-1.7549458597906979E-4</v>
      </c>
      <c r="AK175" s="16"/>
      <c r="AL175" s="17">
        <f t="shared" ca="1" si="43"/>
        <v>-4.5562182441196506E-7</v>
      </c>
      <c r="AN175" s="17">
        <f t="shared" ca="1" si="44"/>
        <v>5.5003671905296683E-8</v>
      </c>
    </row>
    <row r="176" spans="1:40" x14ac:dyDescent="0.25">
      <c r="A176" s="1">
        <v>1680</v>
      </c>
      <c r="B176" s="1">
        <v>0.10772829009316401</v>
      </c>
      <c r="C176" s="1">
        <f t="shared" ca="1" si="33"/>
        <v>0.10664844344236267</v>
      </c>
      <c r="D176" s="13">
        <f t="shared" ca="1" si="35"/>
        <v>-1.7902335939561781E-4</v>
      </c>
      <c r="F176" s="1">
        <f t="shared" ca="1" si="39"/>
        <v>-1.8394255998150819E-4</v>
      </c>
      <c r="G176" s="13">
        <f t="shared" ca="1" si="36"/>
        <v>4.8730915742911383E-7</v>
      </c>
      <c r="H176" s="1">
        <f t="shared" ca="1" si="40"/>
        <v>3.4440951068481446E-7</v>
      </c>
      <c r="I176" s="13">
        <f t="shared" ca="1" si="37"/>
        <v>-7.5150975820266514E-10</v>
      </c>
      <c r="J176" s="1">
        <f t="shared" ca="1" si="45"/>
        <v>-9.4682111110864249E-10</v>
      </c>
      <c r="AD176" s="16">
        <f t="shared" ca="1" si="34"/>
        <v>3.9651104931509584E-6</v>
      </c>
      <c r="AE176" s="16"/>
      <c r="AF176" s="17">
        <f t="shared" ca="1" si="41"/>
        <v>-3.7714426592092012E-5</v>
      </c>
      <c r="AH176" s="20">
        <f t="shared" ca="1" si="42"/>
        <v>8.2687817229660503E-6</v>
      </c>
      <c r="AI176" s="16"/>
      <c r="AJ176" s="16">
        <f t="shared" ca="1" si="38"/>
        <v>-1.7902335939561781E-4</v>
      </c>
      <c r="AK176" s="16"/>
      <c r="AL176" s="17">
        <f t="shared" ca="1" si="43"/>
        <v>1.5355578577845591E-6</v>
      </c>
      <c r="AN176" s="17">
        <f t="shared" ca="1" si="44"/>
        <v>1.0166375296638376E-7</v>
      </c>
    </row>
    <row r="177" spans="1:40" x14ac:dyDescent="0.25">
      <c r="A177" s="1">
        <v>1690</v>
      </c>
      <c r="B177" s="1">
        <v>0.10593068657247101</v>
      </c>
      <c r="C177" s="1">
        <f t="shared" ca="1" si="33"/>
        <v>0.10668809454729418</v>
      </c>
      <c r="D177" s="13">
        <f t="shared" ca="1" si="35"/>
        <v>-1.8460702246730909E-4</v>
      </c>
      <c r="F177" s="1">
        <f t="shared" ca="1" si="39"/>
        <v>-1.7988647979065431E-4</v>
      </c>
      <c r="G177" s="13">
        <f t="shared" ca="1" si="36"/>
        <v>3.5235394019502161E-7</v>
      </c>
      <c r="H177" s="1">
        <f t="shared" ca="1" si="40"/>
        <v>3.3293898786140365E-7</v>
      </c>
      <c r="I177" s="13">
        <f t="shared" ca="1" si="37"/>
        <v>-1.2581891126038477E-9</v>
      </c>
      <c r="J177" s="1">
        <f t="shared" ca="1" si="45"/>
        <v>-9.6433502799951414E-10</v>
      </c>
      <c r="AD177" s="16">
        <f t="shared" ca="1" si="34"/>
        <v>-3.7317915542776914E-4</v>
      </c>
      <c r="AE177" s="16"/>
      <c r="AF177" s="17">
        <f t="shared" ca="1" si="41"/>
        <v>4.4973390637568501E-5</v>
      </c>
      <c r="AH177" s="20">
        <f t="shared" ca="1" si="42"/>
        <v>-9.089513238095065E-6</v>
      </c>
      <c r="AI177" s="16"/>
      <c r="AJ177" s="16">
        <f t="shared" ca="1" si="38"/>
        <v>-1.8460702246730909E-4</v>
      </c>
      <c r="AK177" s="16"/>
      <c r="AL177" s="17">
        <f t="shared" ca="1" si="43"/>
        <v>1.5776532349157099E-6</v>
      </c>
      <c r="AN177" s="17">
        <f t="shared" ca="1" si="44"/>
        <v>-2.5861334814160197E-7</v>
      </c>
    </row>
    <row r="178" spans="1:40" x14ac:dyDescent="0.25">
      <c r="A178" s="1">
        <v>1700</v>
      </c>
      <c r="B178" s="1">
        <v>0.10416117558368501</v>
      </c>
      <c r="C178" s="1">
        <f t="shared" ca="1" si="33"/>
        <v>0.10295630299301649</v>
      </c>
      <c r="D178" s="13">
        <f t="shared" ca="1" si="35"/>
        <v>-1.4831220223992663E-4</v>
      </c>
      <c r="F178" s="1">
        <f t="shared" ca="1" si="39"/>
        <v>-1.7689548117760776E-4</v>
      </c>
      <c r="G178" s="13">
        <f t="shared" ca="1" si="36"/>
        <v>3.0022049592631668E-7</v>
      </c>
      <c r="H178" s="1">
        <f t="shared" ca="1" si="40"/>
        <v>3.192457284327375E-7</v>
      </c>
      <c r="I178" s="13">
        <f t="shared" ca="1" si="37"/>
        <v>-1.3146899469672896E-9</v>
      </c>
      <c r="J178" s="1">
        <f t="shared" ca="1" si="45"/>
        <v>-9.946579377566964E-10</v>
      </c>
      <c r="AD178" s="16">
        <f t="shared" ca="1" si="34"/>
        <v>7.6554750947915856E-5</v>
      </c>
      <c r="AE178" s="16"/>
      <c r="AF178" s="17">
        <f t="shared" ca="1" si="41"/>
        <v>-4.5921741743382152E-5</v>
      </c>
      <c r="AH178" s="20">
        <f t="shared" ca="1" si="42"/>
        <v>7.8244998172388022E-6</v>
      </c>
      <c r="AI178" s="16"/>
      <c r="AJ178" s="16">
        <f t="shared" ca="1" si="38"/>
        <v>-1.4831220223992663E-4</v>
      </c>
      <c r="AK178" s="16"/>
      <c r="AL178" s="17">
        <f t="shared" ca="1" si="43"/>
        <v>-3.6367091050474802E-6</v>
      </c>
      <c r="AN178" s="17">
        <f t="shared" ca="1" si="44"/>
        <v>7.7358988831233527E-8</v>
      </c>
    </row>
    <row r="179" spans="1:40" x14ac:dyDescent="0.25">
      <c r="A179" s="1">
        <v>1710</v>
      </c>
      <c r="B179" s="1">
        <v>0.10241858688506301</v>
      </c>
      <c r="C179" s="1">
        <f t="shared" ca="1" si="33"/>
        <v>0.10372185050249565</v>
      </c>
      <c r="D179" s="13">
        <f t="shared" ca="1" si="35"/>
        <v>-1.5305395776899489E-4</v>
      </c>
      <c r="F179" s="1">
        <f t="shared" ca="1" si="39"/>
        <v>-1.7388206987212798E-4</v>
      </c>
      <c r="G179" s="13">
        <f t="shared" ca="1" si="36"/>
        <v>2.7152128482058745E-7</v>
      </c>
      <c r="H179" s="1">
        <f t="shared" ca="1" si="40"/>
        <v>3.0664518892205786E-7</v>
      </c>
      <c r="I179" s="13">
        <f t="shared" ca="1" si="37"/>
        <v>-1.1406998850664797E-9</v>
      </c>
      <c r="J179" s="1">
        <f t="shared" ca="1" si="45"/>
        <v>-1.0304666959541021E-9</v>
      </c>
      <c r="AD179" s="16">
        <f t="shared" ca="1" si="34"/>
        <v>-3.8266266648590561E-4</v>
      </c>
      <c r="AE179" s="16"/>
      <c r="AF179" s="17">
        <f t="shared" ca="1" si="41"/>
        <v>3.232325642900588E-5</v>
      </c>
      <c r="AH179" s="20">
        <f t="shared" ca="1" si="42"/>
        <v>-3.8548695497473978E-6</v>
      </c>
      <c r="AI179" s="16"/>
      <c r="AJ179" s="16">
        <f t="shared" ca="1" si="38"/>
        <v>-1.5305395776899489E-4</v>
      </c>
      <c r="AK179" s="16"/>
      <c r="AL179" s="17">
        <f t="shared" ca="1" si="43"/>
        <v>3.1248330115403805E-6</v>
      </c>
      <c r="AN179" s="17">
        <f t="shared" ca="1" si="44"/>
        <v>1.5194800816691235E-7</v>
      </c>
    </row>
    <row r="180" spans="1:40" x14ac:dyDescent="0.25">
      <c r="A180" s="1">
        <v>1720</v>
      </c>
      <c r="B180" s="1">
        <v>0.100701913168421</v>
      </c>
      <c r="C180" s="1">
        <f t="shared" ca="1" si="33"/>
        <v>9.989522383763659E-2</v>
      </c>
      <c r="D180" s="13">
        <f t="shared" ca="1" si="35"/>
        <v>-2.2104638434087623E-4</v>
      </c>
      <c r="F180" s="1">
        <f t="shared" ca="1" si="39"/>
        <v>-1.7146505548119601E-4</v>
      </c>
      <c r="G180" s="13">
        <f t="shared" ca="1" si="36"/>
        <v>3.2197048602719127E-7</v>
      </c>
      <c r="H180" s="1">
        <f t="shared" ca="1" si="40"/>
        <v>2.9643173073140791E-7</v>
      </c>
      <c r="I180" s="13">
        <f t="shared" ca="1" si="37"/>
        <v>-1.1321727593349217E-9</v>
      </c>
      <c r="J180" s="1">
        <f t="shared" ca="1" si="45"/>
        <v>-1.0763604617849083E-9</v>
      </c>
      <c r="AD180" s="16">
        <f t="shared" ca="1" si="34"/>
        <v>-5.9430102195846822E-5</v>
      </c>
      <c r="AE180" s="16"/>
      <c r="AF180" s="17">
        <f t="shared" ca="1" si="41"/>
        <v>-6.2254390684680928E-6</v>
      </c>
      <c r="AH180" s="20">
        <f t="shared" ca="1" si="42"/>
        <v>-1.6037934990438539E-6</v>
      </c>
      <c r="AI180" s="16"/>
      <c r="AJ180" s="16">
        <f t="shared" ca="1" si="38"/>
        <v>-2.2104638434087623E-4</v>
      </c>
      <c r="AK180" s="16"/>
      <c r="AL180" s="17">
        <f t="shared" ca="1" si="43"/>
        <v>-5.9774894170923295E-7</v>
      </c>
      <c r="AN180" s="17">
        <f t="shared" ca="1" si="44"/>
        <v>-4.6932061496476886E-7</v>
      </c>
    </row>
    <row r="181" spans="1:40" x14ac:dyDescent="0.25">
      <c r="A181" s="1">
        <v>1730</v>
      </c>
      <c r="B181" s="1">
        <v>9.9010289696543005E-2</v>
      </c>
      <c r="C181" s="1">
        <f t="shared" ca="1" si="33"/>
        <v>9.9300922815678122E-2</v>
      </c>
      <c r="D181" s="13">
        <f t="shared" ca="1" si="35"/>
        <v>-9.0557297538187279E-5</v>
      </c>
      <c r="F181" s="1">
        <f t="shared" ca="1" si="39"/>
        <v>-1.6744266015158415E-4</v>
      </c>
      <c r="G181" s="13">
        <f t="shared" ca="1" si="36"/>
        <v>3.1120329222827994E-7</v>
      </c>
      <c r="H181" s="1">
        <f t="shared" ca="1" si="40"/>
        <v>2.8400173373535942E-7</v>
      </c>
      <c r="I181" s="13">
        <f t="shared" ca="1" si="37"/>
        <v>-1.4015472143218212E-9</v>
      </c>
      <c r="J181" s="1">
        <f t="shared" ca="1" si="45"/>
        <v>-1.1277833403752139E-9</v>
      </c>
      <c r="AD181" s="16">
        <f t="shared" ca="1" si="34"/>
        <v>-1.2168449288052774E-4</v>
      </c>
      <c r="AE181" s="16"/>
      <c r="AF181" s="17">
        <f t="shared" ca="1" si="41"/>
        <v>-2.2263374058906632E-5</v>
      </c>
      <c r="AH181" s="20">
        <f t="shared" ca="1" si="42"/>
        <v>4.7969244094168E-6</v>
      </c>
      <c r="AI181" s="16"/>
      <c r="AJ181" s="16">
        <f t="shared" ca="1" si="38"/>
        <v>-9.0557297538187279E-5</v>
      </c>
      <c r="AK181" s="16"/>
      <c r="AL181" s="17">
        <f t="shared" ca="1" si="43"/>
        <v>-6.2615792877549963E-6</v>
      </c>
      <c r="AN181" s="17">
        <f t="shared" ca="1" si="44"/>
        <v>4.5078577148067303E-7</v>
      </c>
    </row>
    <row r="182" spans="1:40" x14ac:dyDescent="0.25">
      <c r="A182" s="1">
        <v>1740</v>
      </c>
      <c r="B182" s="1">
        <v>9.7342974915589006E-2</v>
      </c>
      <c r="C182" s="1">
        <f t="shared" ca="1" si="33"/>
        <v>9.8084077886872845E-2</v>
      </c>
      <c r="D182" s="13">
        <f t="shared" ca="1" si="35"/>
        <v>-2.3300136317506089E-4</v>
      </c>
      <c r="F182" s="1">
        <f t="shared" ca="1" si="39"/>
        <v>-1.6524098963663041E-4</v>
      </c>
      <c r="G182" s="13">
        <f t="shared" ca="1" si="36"/>
        <v>2.2895655893575527E-7</v>
      </c>
      <c r="H182" s="1">
        <f t="shared" ca="1" si="40"/>
        <v>2.6840078644497149E-7</v>
      </c>
      <c r="I182" s="13">
        <f t="shared" ca="1" si="37"/>
        <v>-1.5382713520415075E-9</v>
      </c>
      <c r="J182" s="1">
        <f t="shared" ca="1" si="45"/>
        <v>-1.165388526480323E-9</v>
      </c>
      <c r="AD182" s="16">
        <f t="shared" ca="1" si="34"/>
        <v>-3.4431823346959406E-4</v>
      </c>
      <c r="AE182" s="16"/>
      <c r="AF182" s="17">
        <f t="shared" ca="1" si="41"/>
        <v>2.570587003526137E-5</v>
      </c>
      <c r="AH182" s="20">
        <f t="shared" ca="1" si="42"/>
        <v>-2.1182370095260559E-6</v>
      </c>
      <c r="AI182" s="16"/>
      <c r="AJ182" s="16">
        <f t="shared" ca="1" si="38"/>
        <v>-2.3300136317506089E-4</v>
      </c>
      <c r="AK182" s="16"/>
      <c r="AL182" s="17">
        <f t="shared" ca="1" si="43"/>
        <v>8.4179664879042286E-6</v>
      </c>
      <c r="AN182" s="17">
        <f t="shared" ca="1" si="44"/>
        <v>3.4419888625775504E-7</v>
      </c>
    </row>
    <row r="183" spans="1:40" x14ac:dyDescent="0.25">
      <c r="A183" s="1">
        <v>1750</v>
      </c>
      <c r="B183" s="1">
        <v>9.5699332434153003E-2</v>
      </c>
      <c r="C183" s="1">
        <f t="shared" ca="1" si="33"/>
        <v>9.4640895552176904E-2</v>
      </c>
      <c r="D183" s="13">
        <f t="shared" ca="1" si="35"/>
        <v>-2.1578888329328721E-4</v>
      </c>
      <c r="F183" s="1">
        <f t="shared" ca="1" si="39"/>
        <v>-1.6286352897286905E-4</v>
      </c>
      <c r="G183" s="13">
        <f t="shared" ca="1" si="36"/>
        <v>2.5484995649338571E-7</v>
      </c>
      <c r="H183" s="1">
        <f t="shared" ca="1" si="40"/>
        <v>2.5323630669452927E-7</v>
      </c>
      <c r="I183" s="13">
        <f t="shared" ca="1" si="37"/>
        <v>-1.506052629923508E-9</v>
      </c>
      <c r="J183" s="1">
        <f t="shared" ca="1" si="45"/>
        <v>-1.1758608284332249E-9</v>
      </c>
      <c r="AD183" s="16">
        <f t="shared" ca="1" si="34"/>
        <v>-8.725953311698037E-5</v>
      </c>
      <c r="AE183" s="16"/>
      <c r="AF183" s="17">
        <f t="shared" ca="1" si="41"/>
        <v>4.5234999400008142E-6</v>
      </c>
      <c r="AH183" s="20">
        <f t="shared" ca="1" si="42"/>
        <v>-3.6786776105663389E-6</v>
      </c>
      <c r="AI183" s="16"/>
      <c r="AJ183" s="16">
        <f t="shared" ca="1" si="38"/>
        <v>-2.1578888329328721E-4</v>
      </c>
      <c r="AK183" s="16"/>
      <c r="AL183" s="17">
        <f t="shared" ca="1" si="43"/>
        <v>6.2239843740010513E-7</v>
      </c>
      <c r="AN183" s="17">
        <f t="shared" ca="1" si="44"/>
        <v>-6.0378153561596583E-7</v>
      </c>
    </row>
    <row r="184" spans="1:40" x14ac:dyDescent="0.25">
      <c r="A184" s="1">
        <v>1760</v>
      </c>
      <c r="B184" s="1">
        <v>9.4078814614938014E-2</v>
      </c>
      <c r="C184" s="1">
        <f t="shared" ca="1" si="33"/>
        <v>9.37683002210071E-2</v>
      </c>
      <c r="D184" s="13">
        <f t="shared" ca="1" si="35"/>
        <v>-6.4642033416976308E-5</v>
      </c>
      <c r="F184" s="1">
        <f t="shared" ca="1" si="39"/>
        <v>-1.601439905067627E-4</v>
      </c>
      <c r="G184" s="13">
        <f t="shared" ca="1" si="36"/>
        <v>1.8502823942861143E-7</v>
      </c>
      <c r="H184" s="1">
        <f t="shared" ca="1" si="40"/>
        <v>2.3827973384650133E-7</v>
      </c>
      <c r="I184" s="13">
        <f t="shared" ca="1" si="37"/>
        <v>-1.2973687296140662E-9</v>
      </c>
      <c r="J184" s="1">
        <f t="shared" ca="1" si="45"/>
        <v>-1.1539072948220679E-9</v>
      </c>
      <c r="AD184" s="16">
        <f t="shared" ca="1" si="34"/>
        <v>-4.2024533716972232E-5</v>
      </c>
      <c r="AE184" s="16"/>
      <c r="AF184" s="17">
        <f t="shared" ca="1" si="41"/>
        <v>-3.2263276165662576E-5</v>
      </c>
      <c r="AH184" s="20">
        <f t="shared" ca="1" si="42"/>
        <v>7.763567165932656E-6</v>
      </c>
      <c r="AI184" s="16"/>
      <c r="AJ184" s="16">
        <f t="shared" ca="1" si="38"/>
        <v>-6.4642033416976308E-5</v>
      </c>
      <c r="AK184" s="16"/>
      <c r="AL184" s="17">
        <f t="shared" ca="1" si="43"/>
        <v>-3.6576642244150885E-6</v>
      </c>
      <c r="AN184" s="17">
        <f t="shared" ca="1" si="44"/>
        <v>1.7695713547184052E-7</v>
      </c>
    </row>
    <row r="185" spans="1:40" x14ac:dyDescent="0.25">
      <c r="A185" s="1">
        <v>1770</v>
      </c>
      <c r="B185" s="1">
        <v>9.2480947904348007E-2</v>
      </c>
      <c r="C185" s="1">
        <f t="shared" ca="1" si="33"/>
        <v>9.3348054883837378E-2</v>
      </c>
      <c r="D185" s="13">
        <f t="shared" ca="1" si="35"/>
        <v>-2.0334091454528511E-4</v>
      </c>
      <c r="F185" s="1">
        <f t="shared" ca="1" si="39"/>
        <v>-1.5916296418429682E-4</v>
      </c>
      <c r="G185" s="13">
        <f t="shared" ca="1" si="36"/>
        <v>1.5908434286748053E-7</v>
      </c>
      <c r="H185" s="1">
        <f t="shared" ca="1" si="40"/>
        <v>2.2728893210224795E-7</v>
      </c>
      <c r="I185" s="13">
        <f t="shared" ca="1" si="37"/>
        <v>-9.0633302760715019E-10</v>
      </c>
      <c r="J185" s="1">
        <f t="shared" ca="1" si="45"/>
        <v>-1.1038179920149296E-9</v>
      </c>
      <c r="AD185" s="16">
        <f t="shared" ca="1" si="34"/>
        <v>-3.6465729537359798E-4</v>
      </c>
      <c r="AE185" s="16"/>
      <c r="AF185" s="17">
        <f t="shared" ca="1" si="41"/>
        <v>4.5372395493663981E-5</v>
      </c>
      <c r="AH185" s="20">
        <f t="shared" ca="1" si="42"/>
        <v>-8.7207745727981702E-6</v>
      </c>
      <c r="AI185" s="16"/>
      <c r="AJ185" s="16">
        <f t="shared" ca="1" si="38"/>
        <v>-2.0334091454528511E-4</v>
      </c>
      <c r="AK185" s="16"/>
      <c r="AL185" s="17">
        <f t="shared" ca="1" si="43"/>
        <v>4.1615411468369158E-6</v>
      </c>
      <c r="AN185" s="17">
        <f t="shared" ca="1" si="44"/>
        <v>9.8649610781964182E-8</v>
      </c>
    </row>
    <row r="186" spans="1:40" x14ac:dyDescent="0.25">
      <c r="A186" s="1">
        <v>1780</v>
      </c>
      <c r="B186" s="1">
        <v>9.0905319929244013E-2</v>
      </c>
      <c r="C186" s="1">
        <f t="shared" ca="1" si="33"/>
        <v>8.9701481930101398E-2</v>
      </c>
      <c r="D186" s="13">
        <f t="shared" ca="1" si="35"/>
        <v>-1.3779531790527808E-4</v>
      </c>
      <c r="F186" s="1">
        <f t="shared" ca="1" si="39"/>
        <v>-1.5696230364941309E-4</v>
      </c>
      <c r="G186" s="13">
        <f t="shared" ca="1" si="36"/>
        <v>1.9378686434179018E-7</v>
      </c>
      <c r="H186" s="1">
        <f t="shared" ca="1" si="40"/>
        <v>2.2015307329435832E-7</v>
      </c>
      <c r="I186" s="13">
        <f t="shared" ca="1" si="37"/>
        <v>-6.858392427537644E-10</v>
      </c>
      <c r="J186" s="1">
        <f t="shared" ca="1" si="45"/>
        <v>-1.0392593198667167E-9</v>
      </c>
      <c r="AD186" s="16">
        <f t="shared" ca="1" si="34"/>
        <v>8.9066659563041828E-5</v>
      </c>
      <c r="AE186" s="16"/>
      <c r="AF186" s="17">
        <f t="shared" ca="1" si="41"/>
        <v>-4.1835350234317725E-5</v>
      </c>
      <c r="AH186" s="20">
        <f t="shared" ca="1" si="42"/>
        <v>7.3394967174185974E-6</v>
      </c>
      <c r="AI186" s="16"/>
      <c r="AJ186" s="16">
        <f t="shared" ca="1" si="38"/>
        <v>-1.3779531790527808E-4</v>
      </c>
      <c r="AK186" s="16"/>
      <c r="AL186" s="17">
        <f t="shared" ca="1" si="43"/>
        <v>-1.6846720087758051E-6</v>
      </c>
      <c r="AN186" s="17">
        <f t="shared" ca="1" si="44"/>
        <v>-2.7747789002698265E-7</v>
      </c>
    </row>
    <row r="187" spans="1:40" x14ac:dyDescent="0.25">
      <c r="A187" s="1">
        <v>1790</v>
      </c>
      <c r="B187" s="1">
        <v>8.9351568317115007E-2</v>
      </c>
      <c r="C187" s="1">
        <f t="shared" ca="1" si="33"/>
        <v>9.0592148525731817E-2</v>
      </c>
      <c r="D187" s="13">
        <f t="shared" ca="1" si="35"/>
        <v>-1.201100916085468E-4</v>
      </c>
      <c r="F187" s="1">
        <f t="shared" ca="1" si="39"/>
        <v>-1.5528722689746102E-4</v>
      </c>
      <c r="G187" s="13">
        <f t="shared" ca="1" si="36"/>
        <v>2.3597046214289215E-7</v>
      </c>
      <c r="H187" s="1">
        <f t="shared" ca="1" si="40"/>
        <v>2.1357214724717266E-7</v>
      </c>
      <c r="I187" s="13">
        <f t="shared" ca="1" si="37"/>
        <v>-7.7314552845152048E-10</v>
      </c>
      <c r="J187" s="1">
        <f t="shared" ca="1" si="45"/>
        <v>-9.6415892776222074E-10</v>
      </c>
      <c r="AD187" s="16">
        <f t="shared" ca="1" si="34"/>
        <v>-3.2928684278013542E-4</v>
      </c>
      <c r="AE187" s="16"/>
      <c r="AF187" s="17">
        <f t="shared" ca="1" si="41"/>
        <v>3.1559616939868252E-5</v>
      </c>
      <c r="AH187" s="20">
        <f t="shared" ca="1" si="42"/>
        <v>-5.8395567200097973E-6</v>
      </c>
      <c r="AI187" s="16"/>
      <c r="AJ187" s="16">
        <f t="shared" ca="1" si="38"/>
        <v>-1.201100916085468E-4</v>
      </c>
      <c r="AK187" s="16"/>
      <c r="AL187" s="17">
        <f t="shared" ca="1" si="43"/>
        <v>-1.3880166537027369E-6</v>
      </c>
      <c r="AN187" s="17">
        <f t="shared" ca="1" si="44"/>
        <v>1.0509347419612913E-7</v>
      </c>
    </row>
    <row r="188" spans="1:40" x14ac:dyDescent="0.25">
      <c r="A188" s="1">
        <v>1800</v>
      </c>
      <c r="B188" s="1">
        <v>8.7819371143560004E-2</v>
      </c>
      <c r="C188" s="1">
        <f t="shared" ca="1" si="33"/>
        <v>8.7299280097930462E-2</v>
      </c>
      <c r="D188" s="13">
        <f t="shared" ca="1" si="35"/>
        <v>-1.7148875808079418E-4</v>
      </c>
      <c r="F188" s="1">
        <f t="shared" ca="1" si="39"/>
        <v>-1.5224289440655524E-4</v>
      </c>
      <c r="G188" s="13">
        <f t="shared" ca="1" si="36"/>
        <v>3.1239956704084571E-7</v>
      </c>
      <c r="H188" s="1">
        <f t="shared" ca="1" si="40"/>
        <v>2.0469016272532791E-7</v>
      </c>
      <c r="I188" s="13">
        <f t="shared" ca="1" si="37"/>
        <v>-1.1529996180236246E-9</v>
      </c>
      <c r="J188" s="1">
        <f t="shared" ca="1" si="45"/>
        <v>-8.6638203659193455E-10</v>
      </c>
      <c r="AD188" s="16">
        <f t="shared" ca="1" si="34"/>
        <v>-1.3690673381452911E-5</v>
      </c>
      <c r="AE188" s="16"/>
      <c r="AF188" s="17">
        <f t="shared" ca="1" si="41"/>
        <v>-2.6835950260229719E-5</v>
      </c>
      <c r="AH188" s="20">
        <f t="shared" ca="1" si="42"/>
        <v>5.061702374140802E-6</v>
      </c>
      <c r="AI188" s="16"/>
      <c r="AJ188" s="16">
        <f t="shared" ca="1" si="38"/>
        <v>-1.7148875808079418E-4</v>
      </c>
      <c r="AK188" s="16"/>
      <c r="AL188" s="17">
        <f t="shared" ca="1" si="43"/>
        <v>4.1719747514677721E-7</v>
      </c>
      <c r="AN188" s="17">
        <f t="shared" ca="1" si="44"/>
        <v>4.8892707344320318E-8</v>
      </c>
    </row>
    <row r="189" spans="1:40" x14ac:dyDescent="0.25">
      <c r="A189" s="1">
        <v>1810</v>
      </c>
      <c r="B189" s="1">
        <v>8.6308438876349994E-2</v>
      </c>
      <c r="C189" s="1">
        <f t="shared" ca="1" si="33"/>
        <v>8.7162373364115933E-2</v>
      </c>
      <c r="D189" s="13">
        <f t="shared" ca="1" si="35"/>
        <v>-1.4787042468260154E-4</v>
      </c>
      <c r="F189" s="1">
        <f t="shared" ca="1" si="39"/>
        <v>-1.490392355566441E-4</v>
      </c>
      <c r="G189" s="13">
        <f t="shared" ca="1" si="36"/>
        <v>2.0318613688521486E-7</v>
      </c>
      <c r="H189" s="1">
        <f t="shared" ca="1" si="40"/>
        <v>1.9051215488670017E-7</v>
      </c>
      <c r="I189" s="13">
        <f t="shared" ca="1" si="37"/>
        <v>-1.3725313854932398E-9</v>
      </c>
      <c r="J189" s="1">
        <f t="shared" ca="1" si="45"/>
        <v>-7.2220521106526273E-10</v>
      </c>
      <c r="AD189" s="16">
        <f t="shared" ca="1" si="34"/>
        <v>-2.8205017598375014E-4</v>
      </c>
      <c r="AE189" s="16"/>
      <c r="AF189" s="17">
        <f t="shared" ca="1" si="41"/>
        <v>2.3781073481178304E-5</v>
      </c>
      <c r="AH189" s="20">
        <f t="shared" ca="1" si="42"/>
        <v>-4.6147920210570511E-6</v>
      </c>
      <c r="AI189" s="16"/>
      <c r="AJ189" s="16">
        <f t="shared" ca="1" si="38"/>
        <v>-1.4787042468260154E-4</v>
      </c>
      <c r="AK189" s="16"/>
      <c r="AL189" s="17">
        <f t="shared" ca="1" si="43"/>
        <v>-4.101625068163306E-7</v>
      </c>
      <c r="AN189" s="17">
        <f t="shared" ca="1" si="44"/>
        <v>-1.5333889433132189E-7</v>
      </c>
    </row>
    <row r="190" spans="1:40" x14ac:dyDescent="0.25">
      <c r="A190" s="1">
        <v>1820</v>
      </c>
      <c r="B190" s="1">
        <v>8.4818507665505014E-2</v>
      </c>
      <c r="C190" s="1">
        <f t="shared" ca="1" si="33"/>
        <v>8.4341871604278432E-2</v>
      </c>
      <c r="D190" s="13">
        <f t="shared" ca="1" si="35"/>
        <v>-1.6314480857785864E-4</v>
      </c>
      <c r="F190" s="1">
        <f t="shared" ca="1" si="39"/>
        <v>-1.4817917166885095E-4</v>
      </c>
      <c r="G190" s="13">
        <f t="shared" ca="1" si="36"/>
        <v>1.4782085081214964E-7</v>
      </c>
      <c r="H190" s="1">
        <f t="shared" ca="1" si="40"/>
        <v>1.7723953501546311E-7</v>
      </c>
      <c r="I190" s="13">
        <f t="shared" ca="1" si="37"/>
        <v>-1.1188722121047909E-9</v>
      </c>
      <c r="J190" s="1">
        <f t="shared" ca="1" si="45"/>
        <v>-5.1998188393428906E-10</v>
      </c>
      <c r="AD190" s="16">
        <f t="shared" ca="1" si="34"/>
        <v>-4.4239441171967096E-5</v>
      </c>
      <c r="AE190" s="16"/>
      <c r="AF190" s="17">
        <f t="shared" ca="1" si="41"/>
        <v>-2.2366846729392207E-5</v>
      </c>
      <c r="AH190" s="20">
        <f t="shared" ca="1" si="42"/>
        <v>3.2721145061079673E-6</v>
      </c>
      <c r="AI190" s="16"/>
      <c r="AJ190" s="16">
        <f t="shared" ca="1" si="38"/>
        <v>-1.6314480857785864E-4</v>
      </c>
      <c r="AK190" s="16"/>
      <c r="AL190" s="17">
        <f t="shared" ca="1" si="43"/>
        <v>-2.649580411479661E-6</v>
      </c>
      <c r="AN190" s="17">
        <f t="shared" ca="1" si="44"/>
        <v>1.7416990116374959E-7</v>
      </c>
    </row>
    <row r="191" spans="1:40" x14ac:dyDescent="0.25">
      <c r="A191" s="1">
        <v>1830</v>
      </c>
      <c r="B191" s="1">
        <v>8.3349333820569999E-2</v>
      </c>
      <c r="C191" s="1">
        <f t="shared" ca="1" si="33"/>
        <v>8.3899477192558761E-2</v>
      </c>
      <c r="D191" s="13">
        <f t="shared" ca="1" si="35"/>
        <v>-1.5607367481892815E-4</v>
      </c>
      <c r="F191" s="1">
        <f t="shared" ca="1" si="39"/>
        <v>-1.4608281854040111E-4</v>
      </c>
      <c r="G191" s="13">
        <f t="shared" ca="1" si="36"/>
        <v>1.5131980145054109E-7</v>
      </c>
      <c r="H191" s="1">
        <f t="shared" ca="1" si="40"/>
        <v>1.6813471064460435E-7</v>
      </c>
      <c r="I191" s="13">
        <f t="shared" ca="1" si="37"/>
        <v>-7.2612093056888486E-10</v>
      </c>
      <c r="J191" s="1">
        <f t="shared" ca="1" si="45"/>
        <v>-2.7318544458576521E-10</v>
      </c>
      <c r="AD191" s="16">
        <f t="shared" ca="1" si="34"/>
        <v>-2.6790790846588917E-4</v>
      </c>
      <c r="AE191" s="16"/>
      <c r="AF191" s="17">
        <f t="shared" ca="1" si="41"/>
        <v>1.0354298331687465E-5</v>
      </c>
      <c r="AH191" s="20">
        <f t="shared" ca="1" si="42"/>
        <v>3.5968938001644529E-7</v>
      </c>
      <c r="AI191" s="16"/>
      <c r="AJ191" s="16">
        <f t="shared" ca="1" si="38"/>
        <v>-1.5607367481892815E-4</v>
      </c>
      <c r="AK191" s="16"/>
      <c r="AL191" s="17">
        <f t="shared" ca="1" si="43"/>
        <v>3.0732355164586613E-6</v>
      </c>
      <c r="AN191" s="17">
        <f t="shared" ca="1" si="44"/>
        <v>3.5064981636984826E-7</v>
      </c>
    </row>
    <row r="192" spans="1:40" x14ac:dyDescent="0.25">
      <c r="A192" s="1">
        <v>1840</v>
      </c>
      <c r="B192" s="1">
        <v>8.190068931703201E-2</v>
      </c>
      <c r="C192" s="1">
        <f t="shared" ca="1" si="33"/>
        <v>8.1220398107899869E-2</v>
      </c>
      <c r="D192" s="13">
        <f t="shared" ca="1" si="35"/>
        <v>-2.1613641680745185E-4</v>
      </c>
      <c r="F192" s="1">
        <f t="shared" ca="1" si="39"/>
        <v>-1.4515277563984013E-4</v>
      </c>
      <c r="G192" s="13">
        <f t="shared" ca="1" si="36"/>
        <v>1.722227695532901E-7</v>
      </c>
      <c r="H192" s="1">
        <f t="shared" ca="1" si="40"/>
        <v>1.6271711640408542E-7</v>
      </c>
      <c r="I192" s="13">
        <f t="shared" ca="1" si="37"/>
        <v>-3.7455314281271703E-10</v>
      </c>
      <c r="J192" s="1">
        <f t="shared" ca="1" si="45"/>
        <v>-2.1604047294816151E-12</v>
      </c>
      <c r="AD192" s="16">
        <f t="shared" ca="1" si="34"/>
        <v>-1.6436492514901451E-4</v>
      </c>
      <c r="AE192" s="16"/>
      <c r="AF192" s="17">
        <f t="shared" ca="1" si="41"/>
        <v>1.3951192131851918E-5</v>
      </c>
      <c r="AH192" s="20">
        <f t="shared" ca="1" si="42"/>
        <v>-3.4754211063574008E-6</v>
      </c>
      <c r="AI192" s="16"/>
      <c r="AJ192" s="16">
        <f t="shared" ca="1" si="38"/>
        <v>-2.1613641680745185E-4</v>
      </c>
      <c r="AK192" s="16"/>
      <c r="AL192" s="17">
        <f t="shared" ca="1" si="43"/>
        <v>4.3634159159173035E-6</v>
      </c>
      <c r="AN192" s="17">
        <f t="shared" ca="1" si="44"/>
        <v>-2.5102911400033337E-7</v>
      </c>
    </row>
    <row r="193" spans="1:40" x14ac:dyDescent="0.25">
      <c r="A193" s="1">
        <v>1850</v>
      </c>
      <c r="B193" s="1">
        <v>8.0472358180856005E-2</v>
      </c>
      <c r="C193" s="1">
        <f t="shared" ca="1" si="33"/>
        <v>7.9576748856409724E-2</v>
      </c>
      <c r="D193" s="13">
        <f t="shared" ca="1" si="35"/>
        <v>-9.4608964489754921E-5</v>
      </c>
      <c r="F193" s="1">
        <f t="shared" ca="1" si="39"/>
        <v>-1.4263836314933531E-4</v>
      </c>
      <c r="G193" s="13">
        <f t="shared" ca="1" si="36"/>
        <v>2.4736767510553973E-7</v>
      </c>
      <c r="H193" s="1">
        <f t="shared" ca="1" si="40"/>
        <v>1.6064364778835001E-7</v>
      </c>
      <c r="I193" s="13">
        <f t="shared" ca="1" si="37"/>
        <v>-1.7287277288221714E-10</v>
      </c>
      <c r="J193" s="1">
        <f t="shared" ca="1" si="45"/>
        <v>2.7438116450957176E-10</v>
      </c>
      <c r="AD193" s="16">
        <f t="shared" ca="1" si="34"/>
        <v>-2.4853003830495322E-5</v>
      </c>
      <c r="AE193" s="16"/>
      <c r="AF193" s="17">
        <f t="shared" ca="1" si="41"/>
        <v>-2.0803018931722093E-5</v>
      </c>
      <c r="AH193" s="20">
        <f t="shared" ca="1" si="42"/>
        <v>4.0668477609122344E-6</v>
      </c>
      <c r="AI193" s="16"/>
      <c r="AJ193" s="16">
        <f t="shared" ca="1" si="38"/>
        <v>-9.4608964489754921E-5</v>
      </c>
      <c r="AK193" s="16"/>
      <c r="AL193" s="17">
        <f t="shared" ca="1" si="43"/>
        <v>-1.9473467635480056E-6</v>
      </c>
      <c r="AN193" s="17">
        <f t="shared" ca="1" si="44"/>
        <v>1.5150378512212084E-7</v>
      </c>
    </row>
    <row r="194" spans="1:40" x14ac:dyDescent="0.25">
      <c r="A194" s="1">
        <v>1860</v>
      </c>
      <c r="B194" s="1">
        <v>7.9064133611515E-2</v>
      </c>
      <c r="C194" s="1">
        <f t="shared" ca="1" si="33"/>
        <v>7.932821881810477E-2</v>
      </c>
      <c r="D194" s="13">
        <f t="shared" ca="1" si="35"/>
        <v>-1.2886809848910579E-4</v>
      </c>
      <c r="F194" s="1">
        <f t="shared" ca="1" si="39"/>
        <v>-1.4020542213772933E-4</v>
      </c>
      <c r="G194" s="13">
        <f t="shared" ca="1" si="36"/>
        <v>1.4310990615130416E-7</v>
      </c>
      <c r="H194" s="1">
        <f t="shared" ca="1" si="40"/>
        <v>1.5925966094644107E-7</v>
      </c>
      <c r="I194" s="13">
        <f t="shared" ca="1" si="37"/>
        <v>1.1086261961544937E-10</v>
      </c>
      <c r="J194" s="1">
        <f t="shared" ca="1" si="45"/>
        <v>5.4381792927407536E-10</v>
      </c>
      <c r="AD194" s="16">
        <f t="shared" ca="1" si="34"/>
        <v>-2.3288319314771627E-4</v>
      </c>
      <c r="AE194" s="16"/>
      <c r="AF194" s="17">
        <f t="shared" ca="1" si="41"/>
        <v>1.9865458677400251E-5</v>
      </c>
      <c r="AH194" s="20">
        <f t="shared" ca="1" si="42"/>
        <v>-9.219390627039776E-7</v>
      </c>
      <c r="AI194" s="16"/>
      <c r="AJ194" s="16">
        <f t="shared" ca="1" si="38"/>
        <v>-1.2886809848910579E-4</v>
      </c>
      <c r="AK194" s="16"/>
      <c r="AL194" s="17">
        <f t="shared" ca="1" si="43"/>
        <v>7.39349161835972E-6</v>
      </c>
      <c r="AN194" s="17">
        <f t="shared" ca="1" si="44"/>
        <v>-1.1288220703725966E-8</v>
      </c>
    </row>
    <row r="195" spans="1:40" x14ac:dyDescent="0.25">
      <c r="A195" s="1">
        <v>1870</v>
      </c>
      <c r="B195" s="1">
        <v>7.7675815717682006E-2</v>
      </c>
      <c r="C195" s="1">
        <f t="shared" ca="1" si="33"/>
        <v>7.6999386886627608E-2</v>
      </c>
      <c r="D195" s="13">
        <f t="shared" ca="1" si="35"/>
        <v>-1.3355589976071504E-4</v>
      </c>
      <c r="F195" s="1">
        <f t="shared" ca="1" si="39"/>
        <v>-1.3977616502630923E-4</v>
      </c>
      <c r="G195" s="13">
        <f t="shared" ca="1" si="36"/>
        <v>8.0169342105586698E-8</v>
      </c>
      <c r="H195" s="1">
        <f t="shared" ca="1" si="40"/>
        <v>1.62860900180659E-7</v>
      </c>
      <c r="I195" s="13">
        <f t="shared" ca="1" si="37"/>
        <v>7.403899435552199E-10</v>
      </c>
      <c r="J195" s="1">
        <f t="shared" ca="1" si="45"/>
        <v>7.9025297987866519E-10</v>
      </c>
      <c r="AD195" s="16">
        <f t="shared" ca="1" si="34"/>
        <v>-3.4228606373713778E-5</v>
      </c>
      <c r="AE195" s="16"/>
      <c r="AF195" s="17">
        <f t="shared" ca="1" si="41"/>
        <v>1.0646068050360475E-5</v>
      </c>
      <c r="AH195" s="20">
        <f t="shared" ca="1" si="42"/>
        <v>-6.0496107538971781E-6</v>
      </c>
      <c r="AI195" s="16"/>
      <c r="AJ195" s="16">
        <f t="shared" ca="1" si="38"/>
        <v>-1.3355589976071504E-4</v>
      </c>
      <c r="AK195" s="16"/>
      <c r="AL195" s="17">
        <f t="shared" ca="1" si="43"/>
        <v>-2.1731111776225249E-6</v>
      </c>
      <c r="AN195" s="17">
        <f t="shared" ca="1" si="44"/>
        <v>-1.0784930580029044E-6</v>
      </c>
    </row>
    <row r="196" spans="1:40" x14ac:dyDescent="0.25">
      <c r="A196" s="1">
        <v>1880</v>
      </c>
      <c r="B196" s="1">
        <v>7.6307209754809008E-2</v>
      </c>
      <c r="C196" s="1">
        <f t="shared" ca="1" si="33"/>
        <v>7.665710082289047E-2</v>
      </c>
      <c r="D196" s="13">
        <f t="shared" ca="1" si="35"/>
        <v>1.9001733878088595E-5</v>
      </c>
      <c r="F196" s="1">
        <f t="shared" ca="1" si="39"/>
        <v>-1.386020352956176E-4</v>
      </c>
      <c r="G196" s="13">
        <f t="shared" ca="1" si="36"/>
        <v>-1.4665308087930136E-8</v>
      </c>
      <c r="H196" s="1">
        <f t="shared" ca="1" si="40"/>
        <v>1.7406745981754547E-7</v>
      </c>
      <c r="I196" s="13">
        <f t="shared" ca="1" si="37"/>
        <v>1.6051953143932131E-9</v>
      </c>
      <c r="J196" s="1">
        <f t="shared" ca="1" si="45"/>
        <v>9.8263415166032502E-10</v>
      </c>
      <c r="AD196" s="16">
        <f t="shared" ca="1" si="34"/>
        <v>7.2232074129890969E-5</v>
      </c>
      <c r="AE196" s="16"/>
      <c r="AF196" s="17">
        <f t="shared" ca="1" si="41"/>
        <v>-4.9850039488611307E-5</v>
      </c>
      <c r="AH196" s="20">
        <f t="shared" ca="1" si="42"/>
        <v>8.2198572248679959E-6</v>
      </c>
      <c r="AI196" s="16"/>
      <c r="AJ196" s="16">
        <f t="shared" ca="1" si="38"/>
        <v>1.9001733878088595E-5</v>
      </c>
      <c r="AK196" s="16"/>
      <c r="AL196" s="17">
        <f t="shared" ca="1" si="43"/>
        <v>-1.4176369541698367E-5</v>
      </c>
      <c r="AN196" s="17">
        <f t="shared" ca="1" si="44"/>
        <v>2.1221863935318676E-7</v>
      </c>
    </row>
    <row r="197" spans="1:40" x14ac:dyDescent="0.25">
      <c r="A197" s="1">
        <v>1890</v>
      </c>
      <c r="B197" s="1">
        <v>7.4958124768851012E-2</v>
      </c>
      <c r="C197" s="1">
        <f t="shared" ca="1" si="33"/>
        <v>7.737942156418938E-2</v>
      </c>
      <c r="D197" s="13">
        <f t="shared" ca="1" si="35"/>
        <v>-1.7701812331316554E-4</v>
      </c>
      <c r="F197" s="1">
        <f t="shared" ca="1" si="39"/>
        <v>-1.4006947118806783E-4</v>
      </c>
      <c r="G197" s="13">
        <f t="shared" ca="1" si="36"/>
        <v>-7.5700039398302982E-8</v>
      </c>
      <c r="H197" s="1">
        <f t="shared" ca="1" si="40"/>
        <v>1.9496480646852326E-7</v>
      </c>
      <c r="I197" s="13">
        <f t="shared" ca="1" si="37"/>
        <v>2.5930953318865125E-9</v>
      </c>
      <c r="J197" s="1">
        <f t="shared" ca="1" si="45"/>
        <v>1.0809122055374769E-9</v>
      </c>
      <c r="AD197" s="16">
        <f t="shared" ca="1" si="34"/>
        <v>-4.2626832075622208E-4</v>
      </c>
      <c r="AE197" s="16"/>
      <c r="AF197" s="17">
        <f t="shared" ca="1" si="41"/>
        <v>3.2348532760068662E-5</v>
      </c>
      <c r="AH197" s="20">
        <f t="shared" ca="1" si="42"/>
        <v>-3.8910512353829835E-6</v>
      </c>
      <c r="AI197" s="16"/>
      <c r="AJ197" s="16">
        <f t="shared" ca="1" si="38"/>
        <v>-1.7701812331316554E-4</v>
      </c>
      <c r="AK197" s="16"/>
      <c r="AL197" s="17">
        <f t="shared" ca="1" si="43"/>
        <v>2.0712616094412101E-6</v>
      </c>
      <c r="AN197" s="17">
        <f t="shared" ca="1" si="44"/>
        <v>9.3608983217013058E-7</v>
      </c>
    </row>
    <row r="198" spans="1:40" x14ac:dyDescent="0.25">
      <c r="A198" s="1">
        <v>1900</v>
      </c>
      <c r="B198" s="1">
        <v>7.362837256490401E-2</v>
      </c>
      <c r="C198" s="1">
        <f t="shared" ca="1" si="33"/>
        <v>7.3116738356627159E-2</v>
      </c>
      <c r="D198" s="13">
        <f t="shared" ca="1" si="35"/>
        <v>-2.6452565695587874E-4</v>
      </c>
      <c r="F198" s="1">
        <f t="shared" ca="1" si="39"/>
        <v>-1.4011603608358366E-4</v>
      </c>
      <c r="G198" s="13">
        <f t="shared" ca="1" si="36"/>
        <v>1.5773821310186838E-7</v>
      </c>
      <c r="H198" s="1">
        <f t="shared" ca="1" si="40"/>
        <v>2.2592936645527572E-7</v>
      </c>
      <c r="I198" s="13">
        <f t="shared" ca="1" si="37"/>
        <v>3.0888766182968757E-9</v>
      </c>
      <c r="J198" s="1">
        <f t="shared" ca="1" si="45"/>
        <v>1.0433407661130019E-9</v>
      </c>
      <c r="AD198" s="16">
        <f t="shared" ca="1" si="34"/>
        <v>-1.0278299315553547E-4</v>
      </c>
      <c r="AE198" s="16"/>
      <c r="AF198" s="17">
        <f t="shared" ca="1" si="41"/>
        <v>-6.5619795937611752E-6</v>
      </c>
      <c r="AH198" s="20">
        <f t="shared" ca="1" si="42"/>
        <v>5.5191144280318529E-7</v>
      </c>
      <c r="AI198" s="16"/>
      <c r="AJ198" s="16">
        <f t="shared" ca="1" si="38"/>
        <v>-2.6452565695587874E-4</v>
      </c>
      <c r="AK198" s="16"/>
      <c r="AL198" s="17">
        <f t="shared" ca="1" si="43"/>
        <v>4.5454271017042457E-6</v>
      </c>
      <c r="AN198" s="17">
        <f t="shared" ca="1" si="44"/>
        <v>1.5044113498386561E-8</v>
      </c>
    </row>
    <row r="199" spans="1:40" x14ac:dyDescent="0.25">
      <c r="A199" s="1">
        <v>1910</v>
      </c>
      <c r="B199" s="1">
        <v>7.231776693288601E-2</v>
      </c>
      <c r="C199" s="1">
        <f t="shared" ca="1" si="33"/>
        <v>7.2088908425071804E-2</v>
      </c>
      <c r="D199" s="13">
        <f t="shared" ca="1" si="35"/>
        <v>-1.3559289112434134E-4</v>
      </c>
      <c r="F199" s="1">
        <f t="shared" ca="1" si="39"/>
        <v>-1.3691470692603046E-4</v>
      </c>
      <c r="G199" s="13">
        <f t="shared" ca="1" si="36"/>
        <v>3.2202984492667373E-7</v>
      </c>
      <c r="H199" s="1">
        <f t="shared" ca="1" si="40"/>
        <v>2.5674233883446077E-7</v>
      </c>
      <c r="I199" s="13">
        <f t="shared" ca="1" si="37"/>
        <v>2.7742248797337998E-9</v>
      </c>
      <c r="J199" s="1">
        <f t="shared" ca="1" si="45"/>
        <v>8.5288258261952929E-10</v>
      </c>
      <c r="AD199" s="16">
        <f t="shared" ca="1" si="34"/>
        <v>-1.6840278909314722E-4</v>
      </c>
      <c r="AE199" s="16"/>
      <c r="AF199" s="17">
        <f t="shared" ca="1" si="41"/>
        <v>-1.042865165729322E-6</v>
      </c>
      <c r="AH199" s="20">
        <f t="shared" ca="1" si="42"/>
        <v>1.9179150608584911E-6</v>
      </c>
      <c r="AI199" s="16"/>
      <c r="AJ199" s="16">
        <f t="shared" ca="1" si="38"/>
        <v>-1.3559289112434134E-4</v>
      </c>
      <c r="AK199" s="16"/>
      <c r="AL199" s="17">
        <f t="shared" ca="1" si="43"/>
        <v>2.3721438794089413E-6</v>
      </c>
      <c r="AN199" s="17">
        <f t="shared" ca="1" si="44"/>
        <v>-1.2116628116407523E-7</v>
      </c>
    </row>
    <row r="200" spans="1:40" x14ac:dyDescent="0.25">
      <c r="A200" s="1">
        <v>1920</v>
      </c>
      <c r="B200" s="1">
        <v>7.102612307438301E-2</v>
      </c>
      <c r="C200" s="1">
        <f t="shared" ca="1" si="33"/>
        <v>7.0404880534140332E-2</v>
      </c>
      <c r="D200" s="13">
        <f t="shared" ca="1" si="35"/>
        <v>-1.7361711492179383E-4</v>
      </c>
      <c r="F200" s="1">
        <f t="shared" ca="1" si="39"/>
        <v>-1.3367543918505018E-4</v>
      </c>
      <c r="G200" s="13">
        <f t="shared" ca="1" si="36"/>
        <v>3.7234868452284561E-7</v>
      </c>
      <c r="H200" s="1">
        <f t="shared" ca="1" si="40"/>
        <v>2.8141386404995172E-7</v>
      </c>
      <c r="I200" s="13">
        <f t="shared" ca="1" si="37"/>
        <v>2.0485461320322891E-9</v>
      </c>
      <c r="J200" s="1">
        <f t="shared" ca="1" si="45"/>
        <v>5.2786526274408549E-10</v>
      </c>
      <c r="AD200" s="16">
        <f t="shared" ca="1" si="34"/>
        <v>-1.7883144075044044E-4</v>
      </c>
      <c r="AE200" s="16"/>
      <c r="AF200" s="17">
        <f t="shared" ca="1" si="41"/>
        <v>1.8136285442855588E-5</v>
      </c>
      <c r="AH200" s="20">
        <f t="shared" ca="1" si="42"/>
        <v>-4.4877585249146477E-6</v>
      </c>
      <c r="AI200" s="16"/>
      <c r="AJ200" s="16">
        <f t="shared" ca="1" si="38"/>
        <v>-1.7361711492179383E-4</v>
      </c>
      <c r="AK200" s="16"/>
      <c r="AL200" s="17">
        <f t="shared" ca="1" si="43"/>
        <v>2.1221014784227411E-6</v>
      </c>
      <c r="AN200" s="17">
        <f t="shared" ca="1" si="44"/>
        <v>-4.3996635600000196E-7</v>
      </c>
    </row>
    <row r="201" spans="1:40" x14ac:dyDescent="0.25">
      <c r="A201" s="1">
        <v>1930</v>
      </c>
      <c r="B201" s="1">
        <v>6.9753257185281012E-2</v>
      </c>
      <c r="C201" s="1">
        <f t="shared" ref="C201:C263" ca="1" si="46">B201+1.73*$D$5*(RAND()+RAND()-RAND()-RAND())</f>
        <v>6.8616566126635928E-2</v>
      </c>
      <c r="D201" s="13">
        <f t="shared" ca="1" si="35"/>
        <v>-8.8150013536162508E-5</v>
      </c>
      <c r="F201" s="1">
        <f t="shared" ca="1" si="39"/>
        <v>-1.2946773323557355E-4</v>
      </c>
      <c r="G201" s="13">
        <f t="shared" ca="1" si="36"/>
        <v>3.6046975822066544E-7</v>
      </c>
      <c r="H201" s="1">
        <f t="shared" ca="1" si="40"/>
        <v>2.9771326147510656E-7</v>
      </c>
      <c r="I201" s="13">
        <f t="shared" ca="1" si="37"/>
        <v>1.2037852243024245E-9</v>
      </c>
      <c r="J201" s="1">
        <f t="shared" ca="1" si="45"/>
        <v>1.028105676801318E-10</v>
      </c>
      <c r="AD201" s="16">
        <f t="shared" ref="AD201:AD262" ca="1" si="47">(C202-C201)/($A202-$A201)</f>
        <v>2.5314136781154352E-6</v>
      </c>
      <c r="AE201" s="16"/>
      <c r="AF201" s="17">
        <f t="shared" ca="1" si="41"/>
        <v>-2.6741299806290891E-5</v>
      </c>
      <c r="AH201" s="20">
        <f t="shared" ca="1" si="42"/>
        <v>3.6378881013652693E-6</v>
      </c>
      <c r="AI201" s="16"/>
      <c r="AJ201" s="16">
        <f t="shared" ca="1" si="38"/>
        <v>-8.8150013536162508E-5</v>
      </c>
      <c r="AK201" s="16"/>
      <c r="AL201" s="17">
        <f t="shared" ca="1" si="43"/>
        <v>-6.4271832405910988E-6</v>
      </c>
      <c r="AN201" s="17">
        <f t="shared" ca="1" si="44"/>
        <v>4.9378140824309692E-8</v>
      </c>
    </row>
    <row r="202" spans="1:40" x14ac:dyDescent="0.25">
      <c r="A202" s="1">
        <v>1940</v>
      </c>
      <c r="B202" s="1">
        <v>6.8498986157802005E-2</v>
      </c>
      <c r="C202" s="1">
        <f t="shared" ca="1" si="46"/>
        <v>6.8641880263417082E-2</v>
      </c>
      <c r="D202" s="13">
        <f t="shared" ref="D202:D233" ca="1" si="48">(C203-C201)/(A203-A201)</f>
        <v>-1.3117508535333901E-4</v>
      </c>
      <c r="F202" s="1">
        <f t="shared" ca="1" si="39"/>
        <v>-1.2646604402063687E-4</v>
      </c>
      <c r="G202" s="13">
        <f t="shared" ref="G202:G233" ca="1" si="49">(F203-F201)/(A203-A201)</f>
        <v>3.6555513446240405E-7</v>
      </c>
      <c r="H202" s="1">
        <f t="shared" ca="1" si="40"/>
        <v>3.0548956853600021E-7</v>
      </c>
      <c r="I202" s="13">
        <f t="shared" ref="I202:I245" ca="1" si="50">(H203-H201)/(A203-A201)</f>
        <v>3.7613402141111278E-10</v>
      </c>
      <c r="J202" s="1">
        <f t="shared" ca="1" si="45"/>
        <v>-3.8276424120283011E-10</v>
      </c>
      <c r="AD202" s="16">
        <f t="shared" ca="1" si="47"/>
        <v>-2.648815843847935E-4</v>
      </c>
      <c r="AE202" s="16"/>
      <c r="AF202" s="17">
        <f t="shared" ca="1" si="41"/>
        <v>9.6375812073618042E-6</v>
      </c>
      <c r="AH202" s="20">
        <f t="shared" ca="1" si="42"/>
        <v>1.026721336384123E-6</v>
      </c>
      <c r="AI202" s="16"/>
      <c r="AJ202" s="16">
        <f t="shared" ref="AJ202:AJ263" ca="1" si="51">(C203-C201)/($A203-$A201)</f>
        <v>-1.3117508535333901E-4</v>
      </c>
      <c r="AK202" s="16"/>
      <c r="AL202" s="17">
        <f t="shared" ca="1" si="43"/>
        <v>3.1096642949089349E-6</v>
      </c>
      <c r="AN202" s="17">
        <f t="shared" ca="1" si="44"/>
        <v>7.2346021762510411E-7</v>
      </c>
    </row>
    <row r="203" spans="1:40" x14ac:dyDescent="0.25">
      <c r="A203" s="1">
        <v>1950</v>
      </c>
      <c r="B203" s="1">
        <v>6.7263127373133003E-2</v>
      </c>
      <c r="C203" s="1">
        <f t="shared" ca="1" si="46"/>
        <v>6.5993064419569147E-2</v>
      </c>
      <c r="D203" s="13">
        <f t="shared" ca="1" si="48"/>
        <v>-2.1669367834798448E-4</v>
      </c>
      <c r="F203" s="1">
        <f t="shared" ca="1" si="39"/>
        <v>-1.2215663054632547E-4</v>
      </c>
      <c r="G203" s="13">
        <f t="shared" ca="1" si="49"/>
        <v>5.309387816014091E-7</v>
      </c>
      <c r="H203" s="1">
        <f t="shared" ca="1" si="40"/>
        <v>3.0523594190332881E-7</v>
      </c>
      <c r="I203" s="13">
        <f t="shared" ca="1" si="50"/>
        <v>-7.3508058011498659E-10</v>
      </c>
      <c r="J203" s="1">
        <f t="shared" ca="1" si="45"/>
        <v>-8.9024251569351293E-10</v>
      </c>
      <c r="AD203" s="16">
        <f t="shared" ca="1" si="47"/>
        <v>-1.6850577231117546E-4</v>
      </c>
      <c r="AE203" s="16"/>
      <c r="AF203" s="17">
        <f t="shared" ca="1" si="41"/>
        <v>1.9904794571203034E-5</v>
      </c>
      <c r="AH203" s="20">
        <f t="shared" ca="1" si="42"/>
        <v>-3.7183880473326965E-6</v>
      </c>
      <c r="AI203" s="16"/>
      <c r="AJ203" s="16">
        <f t="shared" ca="1" si="51"/>
        <v>-2.1669367834798448E-4</v>
      </c>
      <c r="AK203" s="16"/>
      <c r="AL203" s="17">
        <f t="shared" ca="1" si="43"/>
        <v>8.0420211119109851E-6</v>
      </c>
      <c r="AN203" s="17">
        <f t="shared" ca="1" si="44"/>
        <v>-1.5167106059216051E-7</v>
      </c>
    </row>
    <row r="204" spans="1:40" x14ac:dyDescent="0.25">
      <c r="A204" s="1">
        <v>1960</v>
      </c>
      <c r="B204" s="1">
        <v>6.6045498562085012E-2</v>
      </c>
      <c r="C204" s="1">
        <f t="shared" ca="1" si="46"/>
        <v>6.4308006696457393E-2</v>
      </c>
      <c r="D204" s="13">
        <f t="shared" ca="1" si="48"/>
        <v>-6.8981799455160311E-5</v>
      </c>
      <c r="F204" s="1">
        <f t="shared" ca="1" si="39"/>
        <v>-1.1584726838860869E-4</v>
      </c>
      <c r="G204" s="13">
        <f t="shared" ca="1" si="49"/>
        <v>5.8258277248553381E-7</v>
      </c>
      <c r="H204" s="1">
        <f t="shared" ca="1" si="40"/>
        <v>2.9078795693370048E-7</v>
      </c>
      <c r="I204" s="13">
        <f t="shared" ca="1" si="50"/>
        <v>-2.2117450547931245E-9</v>
      </c>
      <c r="J204" s="1">
        <f t="shared" ca="1" si="45"/>
        <v>-1.36972633267113E-9</v>
      </c>
      <c r="AD204" s="16">
        <f t="shared" ca="1" si="47"/>
        <v>3.0542173400854852E-5</v>
      </c>
      <c r="AE204" s="16"/>
      <c r="AF204" s="17">
        <f t="shared" ca="1" si="41"/>
        <v>-1.727908590212393E-5</v>
      </c>
      <c r="AH204" s="20">
        <f t="shared" ca="1" si="42"/>
        <v>3.2237435467431655E-6</v>
      </c>
      <c r="AI204" s="16"/>
      <c r="AJ204" s="16">
        <f t="shared" ca="1" si="51"/>
        <v>-6.8981799455160311E-5</v>
      </c>
      <c r="AK204" s="16"/>
      <c r="AL204" s="17">
        <f t="shared" ca="1" si="43"/>
        <v>7.6243083065724582E-8</v>
      </c>
      <c r="AN204" s="17">
        <f t="shared" ca="1" si="44"/>
        <v>-5.5772159264756892E-7</v>
      </c>
    </row>
    <row r="205" spans="1:40" x14ac:dyDescent="0.25">
      <c r="A205" s="1">
        <v>1970</v>
      </c>
      <c r="B205" s="1">
        <v>6.4845917716303006E-2</v>
      </c>
      <c r="C205" s="1">
        <f t="shared" ca="1" si="46"/>
        <v>6.4613428430465941E-2</v>
      </c>
      <c r="D205" s="13">
        <f t="shared" ca="1" si="48"/>
        <v>-5.58532561097648E-5</v>
      </c>
      <c r="F205" s="1">
        <f t="shared" ca="1" si="39"/>
        <v>-1.1050497509661479E-4</v>
      </c>
      <c r="G205" s="13">
        <f t="shared" ca="1" si="49"/>
        <v>5.1965266982265123E-7</v>
      </c>
      <c r="H205" s="1">
        <f t="shared" ca="1" si="40"/>
        <v>2.6100104080746633E-7</v>
      </c>
      <c r="I205" s="13">
        <f t="shared" ca="1" si="50"/>
        <v>-3.6388163930271951E-9</v>
      </c>
      <c r="J205" s="1">
        <f t="shared" ca="1" si="45"/>
        <v>-1.7577390796170847E-9</v>
      </c>
      <c r="AD205" s="16">
        <f t="shared" ca="1" si="47"/>
        <v>-1.4224868562038445E-4</v>
      </c>
      <c r="AE205" s="16"/>
      <c r="AF205" s="17">
        <f t="shared" ca="1" si="41"/>
        <v>1.4958349565307727E-5</v>
      </c>
      <c r="AH205" s="20">
        <f t="shared" ca="1" si="42"/>
        <v>-4.0045605757960818E-6</v>
      </c>
      <c r="AI205" s="16"/>
      <c r="AJ205" s="16">
        <f t="shared" ca="1" si="51"/>
        <v>-5.58532561097648E-5</v>
      </c>
      <c r="AK205" s="16"/>
      <c r="AL205" s="17">
        <f t="shared" ca="1" si="43"/>
        <v>-3.1124107410403916E-6</v>
      </c>
      <c r="AN205" s="17">
        <f t="shared" ca="1" si="44"/>
        <v>-9.7589680701737501E-8</v>
      </c>
    </row>
    <row r="206" spans="1:40" x14ac:dyDescent="0.25">
      <c r="A206" s="1">
        <v>1980</v>
      </c>
      <c r="B206" s="1">
        <v>6.3664203036670003E-2</v>
      </c>
      <c r="C206" s="1">
        <f t="shared" ca="1" si="46"/>
        <v>6.3190941574262097E-2</v>
      </c>
      <c r="D206" s="13">
        <f t="shared" ca="1" si="48"/>
        <v>-6.745693779384582E-5</v>
      </c>
      <c r="F206" s="1">
        <f t="shared" ca="1" si="39"/>
        <v>-1.0545421499215567E-4</v>
      </c>
      <c r="G206" s="13">
        <f t="shared" ca="1" si="49"/>
        <v>3.5164463436029115E-7</v>
      </c>
      <c r="H206" s="1">
        <f t="shared" ca="1" si="40"/>
        <v>2.1801162907315658E-7</v>
      </c>
      <c r="I206" s="13">
        <f t="shared" ca="1" si="50"/>
        <v>-4.664618675635127E-9</v>
      </c>
      <c r="J206" s="1">
        <f t="shared" ca="1" si="45"/>
        <v>-1.9953867277368576E-9</v>
      </c>
      <c r="AD206" s="16">
        <f t="shared" ca="1" si="47"/>
        <v>7.3348100326928175E-6</v>
      </c>
      <c r="AE206" s="16"/>
      <c r="AF206" s="17">
        <f t="shared" ca="1" si="41"/>
        <v>-2.5087256192653093E-5</v>
      </c>
      <c r="AH206" s="20">
        <f t="shared" ca="1" si="42"/>
        <v>5.2801216888775435E-6</v>
      </c>
      <c r="AI206" s="16"/>
      <c r="AJ206" s="16">
        <f t="shared" ca="1" si="51"/>
        <v>-6.745693779384582E-5</v>
      </c>
      <c r="AK206" s="16"/>
      <c r="AL206" s="17">
        <f t="shared" ca="1" si="43"/>
        <v>-1.8755505309690256E-6</v>
      </c>
      <c r="AN206" s="17">
        <f t="shared" ca="1" si="44"/>
        <v>1.6908156403730964E-7</v>
      </c>
    </row>
    <row r="207" spans="1:40" x14ac:dyDescent="0.25">
      <c r="A207" s="1">
        <v>1990</v>
      </c>
      <c r="B207" s="1">
        <v>6.2500172908743004E-2</v>
      </c>
      <c r="C207" s="1">
        <f t="shared" ca="1" si="46"/>
        <v>6.3264289674589025E-2</v>
      </c>
      <c r="D207" s="13">
        <f t="shared" ca="1" si="48"/>
        <v>-1.1810147093057263E-4</v>
      </c>
      <c r="F207" s="1">
        <f t="shared" ca="1" si="39"/>
        <v>-1.0347208240940897E-4</v>
      </c>
      <c r="G207" s="13">
        <f t="shared" ca="1" si="49"/>
        <v>1.0001169310555946E-7</v>
      </c>
      <c r="H207" s="1">
        <f t="shared" ca="1" si="40"/>
        <v>1.6770866729476378E-7</v>
      </c>
      <c r="I207" s="13">
        <f t="shared" ca="1" si="50"/>
        <v>-4.8335416475018061E-9</v>
      </c>
      <c r="J207" s="1">
        <f t="shared" ca="1" si="45"/>
        <v>-2.0402557809664381E-9</v>
      </c>
      <c r="AD207" s="16">
        <f t="shared" ca="1" si="47"/>
        <v>-2.4353775189383809E-4</v>
      </c>
      <c r="AE207" s="16"/>
      <c r="AF207" s="17">
        <f t="shared" ca="1" si="41"/>
        <v>2.7713960696122349E-5</v>
      </c>
      <c r="AH207" s="20">
        <f t="shared" ca="1" si="42"/>
        <v>-5.6977743736890749E-6</v>
      </c>
      <c r="AI207" s="16"/>
      <c r="AJ207" s="16">
        <f t="shared" ca="1" si="51"/>
        <v>-1.1810147093057263E-4</v>
      </c>
      <c r="AK207" s="16"/>
      <c r="AL207" s="17">
        <f t="shared" ca="1" si="43"/>
        <v>2.6922053970580118E-7</v>
      </c>
      <c r="AN207" s="17">
        <f t="shared" ca="1" si="44"/>
        <v>2.1156998317500061E-7</v>
      </c>
    </row>
    <row r="208" spans="1:40" x14ac:dyDescent="0.25">
      <c r="A208" s="1">
        <v>2000</v>
      </c>
      <c r="B208" s="1">
        <v>6.1353645897607008E-2</v>
      </c>
      <c r="C208" s="1">
        <f t="shared" ca="1" si="46"/>
        <v>6.0828912155650644E-2</v>
      </c>
      <c r="D208" s="13">
        <f t="shared" ca="1" si="48"/>
        <v>-1.0496794841322633E-4</v>
      </c>
      <c r="F208" s="1">
        <f t="shared" ca="1" si="39"/>
        <v>-1.0345398113004448E-4</v>
      </c>
      <c r="G208" s="13">
        <f t="shared" ca="1" si="49"/>
        <v>-1.2183812180170476E-9</v>
      </c>
      <c r="H208" s="1">
        <f t="shared" ca="1" si="40"/>
        <v>1.2134079612312045E-7</v>
      </c>
      <c r="I208" s="13">
        <f t="shared" ca="1" si="50"/>
        <v>-4.2319680753672843E-9</v>
      </c>
      <c r="J208" s="1">
        <f t="shared" ca="1" si="45"/>
        <v>-1.8865386037803386E-9</v>
      </c>
      <c r="AD208" s="16">
        <f t="shared" ca="1" si="47"/>
        <v>3.3601855067385419E-5</v>
      </c>
      <c r="AE208" s="16"/>
      <c r="AF208" s="17">
        <f t="shared" ca="1" si="41"/>
        <v>-2.9263783040768403E-5</v>
      </c>
      <c r="AH208" s="20">
        <f t="shared" ca="1" si="42"/>
        <v>6.9500784956306806E-6</v>
      </c>
      <c r="AI208" s="16"/>
      <c r="AJ208" s="16">
        <f t="shared" ca="1" si="51"/>
        <v>-1.0496794841322633E-4</v>
      </c>
      <c r="AK208" s="16"/>
      <c r="AL208" s="17">
        <f t="shared" ca="1" si="43"/>
        <v>2.3558491325309862E-6</v>
      </c>
      <c r="AN208" s="17">
        <f t="shared" ca="1" si="44"/>
        <v>1.1379277033693026E-7</v>
      </c>
    </row>
    <row r="209" spans="1:40" x14ac:dyDescent="0.25">
      <c r="A209" s="1">
        <v>2010</v>
      </c>
      <c r="B209" s="1">
        <v>6.0224440756509005E-2</v>
      </c>
      <c r="C209" s="1">
        <f t="shared" ca="1" si="46"/>
        <v>6.1164930706324498E-2</v>
      </c>
      <c r="D209" s="13">
        <f t="shared" ca="1" si="48"/>
        <v>-1.127170601364566E-4</v>
      </c>
      <c r="F209" s="1">
        <f t="shared" ca="1" si="39"/>
        <v>-1.0349645003376931E-4</v>
      </c>
      <c r="G209" s="13">
        <f t="shared" ca="1" si="49"/>
        <v>-8.4764783422087303E-8</v>
      </c>
      <c r="H209" s="1">
        <f t="shared" ca="1" si="40"/>
        <v>8.3069305787418089E-8</v>
      </c>
      <c r="I209" s="13">
        <f t="shared" ca="1" si="50"/>
        <v>-3.2798141956358478E-9</v>
      </c>
      <c r="J209" s="1">
        <f t="shared" ca="1" si="45"/>
        <v>-1.5625321580435469E-9</v>
      </c>
      <c r="AD209" s="16">
        <f t="shared" ca="1" si="47"/>
        <v>-2.5903597534029861E-4</v>
      </c>
      <c r="AE209" s="16"/>
      <c r="AF209" s="17">
        <f t="shared" ca="1" si="41"/>
        <v>4.0237001915538401E-5</v>
      </c>
      <c r="AH209" s="20">
        <f t="shared" ca="1" si="42"/>
        <v>-8.1266918920069172E-6</v>
      </c>
      <c r="AI209" s="16"/>
      <c r="AJ209" s="16">
        <f t="shared" ca="1" si="51"/>
        <v>-1.127170601364566E-4</v>
      </c>
      <c r="AK209" s="16"/>
      <c r="AL209" s="17">
        <f t="shared" ca="1" si="43"/>
        <v>2.5450759464444062E-6</v>
      </c>
      <c r="AN209" s="17">
        <f t="shared" ca="1" si="44"/>
        <v>-3.2947357934762397E-7</v>
      </c>
    </row>
    <row r="210" spans="1:40" x14ac:dyDescent="0.25">
      <c r="A210" s="1">
        <v>2020</v>
      </c>
      <c r="B210" s="1">
        <v>5.9112376445079003E-2</v>
      </c>
      <c r="C210" s="1">
        <f t="shared" ca="1" si="46"/>
        <v>5.8574570952921512E-2</v>
      </c>
      <c r="D210" s="13">
        <f t="shared" ca="1" si="48"/>
        <v>-5.7850965762606608E-5</v>
      </c>
      <c r="F210" s="1">
        <f t="shared" ca="1" si="39"/>
        <v>-1.0514927679848622E-4</v>
      </c>
      <c r="G210" s="13">
        <f t="shared" ca="1" si="49"/>
        <v>-1.4165357261711354E-7</v>
      </c>
      <c r="H210" s="1">
        <f t="shared" ca="1" si="40"/>
        <v>5.5744512210403491E-8</v>
      </c>
      <c r="I210" s="13">
        <f t="shared" ca="1" si="50"/>
        <v>-2.1200056279220687E-9</v>
      </c>
      <c r="J210" s="1">
        <f t="shared" ca="1" si="45"/>
        <v>-1.1097418553781159E-9</v>
      </c>
      <c r="AD210" s="16">
        <f t="shared" ca="1" si="47"/>
        <v>1.4333404381508541E-4</v>
      </c>
      <c r="AE210" s="16"/>
      <c r="AF210" s="17">
        <f t="shared" ca="1" si="41"/>
        <v>-4.1029917004530777E-5</v>
      </c>
      <c r="AH210" s="20">
        <f t="shared" ca="1" si="42"/>
        <v>6.5918259280367953E-6</v>
      </c>
      <c r="AI210" s="16"/>
      <c r="AJ210" s="16">
        <f t="shared" ca="1" si="51"/>
        <v>-5.7850965762606608E-5</v>
      </c>
      <c r="AK210" s="16"/>
      <c r="AL210" s="17">
        <f t="shared" ca="1" si="43"/>
        <v>-4.2336224544214937E-6</v>
      </c>
      <c r="AN210" s="17">
        <f t="shared" ca="1" si="44"/>
        <v>-1.7956563748617541E-7</v>
      </c>
    </row>
    <row r="211" spans="1:40" x14ac:dyDescent="0.25">
      <c r="A211" s="1">
        <v>2030</v>
      </c>
      <c r="B211" s="1">
        <v>5.8017272154128004E-2</v>
      </c>
      <c r="C211" s="1">
        <f t="shared" ca="1" si="46"/>
        <v>6.0007911391072366E-2</v>
      </c>
      <c r="D211" s="13">
        <f t="shared" ca="1" si="48"/>
        <v>-6.1815541207568483E-5</v>
      </c>
      <c r="F211" s="1">
        <f t="shared" ca="1" si="39"/>
        <v>-1.0632952148611158E-4</v>
      </c>
      <c r="G211" s="13">
        <f t="shared" ca="1" si="49"/>
        <v>-1.6668203535948155E-7</v>
      </c>
      <c r="H211" s="1">
        <f t="shared" ca="1" si="40"/>
        <v>4.0669193228976713E-8</v>
      </c>
      <c r="I211" s="13">
        <f t="shared" ca="1" si="50"/>
        <v>-8.4903989852098387E-10</v>
      </c>
      <c r="J211" s="1">
        <f t="shared" ca="1" si="45"/>
        <v>-5.7621826300415011E-10</v>
      </c>
      <c r="AD211" s="16">
        <f t="shared" ca="1" si="47"/>
        <v>-2.6696512623022238E-4</v>
      </c>
      <c r="AE211" s="16"/>
      <c r="AF211" s="17">
        <f t="shared" ca="1" si="41"/>
        <v>2.4888342275837179E-5</v>
      </c>
      <c r="AH211" s="20">
        <f t="shared" ca="1" si="42"/>
        <v>-3.7820057036097172E-6</v>
      </c>
      <c r="AI211" s="16"/>
      <c r="AJ211" s="16">
        <f t="shared" ca="1" si="51"/>
        <v>-6.1815541207568483E-5</v>
      </c>
      <c r="AK211" s="16"/>
      <c r="AL211" s="17">
        <f t="shared" ca="1" si="43"/>
        <v>-1.046236803279102E-6</v>
      </c>
      <c r="AN211" s="17">
        <f t="shared" ca="1" si="44"/>
        <v>1.8218357412882162E-7</v>
      </c>
    </row>
    <row r="212" spans="1:40" x14ac:dyDescent="0.25">
      <c r="A212" s="1">
        <v>2040</v>
      </c>
      <c r="B212" s="1">
        <v>5.6938947334801003E-2</v>
      </c>
      <c r="C212" s="1">
        <f t="shared" ca="1" si="46"/>
        <v>5.7338260128770142E-2</v>
      </c>
      <c r="D212" s="13">
        <f t="shared" ca="1" si="48"/>
        <v>-1.4252341485103648E-4</v>
      </c>
      <c r="F212" s="1">
        <f t="shared" ca="1" si="39"/>
        <v>-1.0848291750567585E-4</v>
      </c>
      <c r="G212" s="13">
        <f t="shared" ca="1" si="49"/>
        <v>-2.3097536824201722E-7</v>
      </c>
      <c r="H212" s="1">
        <f t="shared" ca="1" si="40"/>
        <v>3.8763714239983814E-8</v>
      </c>
      <c r="I212" s="13">
        <f t="shared" ca="1" si="50"/>
        <v>6.8652727871289206E-10</v>
      </c>
      <c r="J212" s="1">
        <f t="shared" ca="1" si="45"/>
        <v>-1.5169134385438864E-11</v>
      </c>
      <c r="AD212" s="16">
        <f t="shared" ca="1" si="47"/>
        <v>-1.8081703471850564E-5</v>
      </c>
      <c r="AE212" s="16"/>
      <c r="AF212" s="17">
        <f t="shared" ca="1" si="41"/>
        <v>-1.293171476025999E-5</v>
      </c>
      <c r="AH212" s="20">
        <f t="shared" ca="1" si="42"/>
        <v>1.1546998117562545E-6</v>
      </c>
      <c r="AI212" s="16"/>
      <c r="AJ212" s="16">
        <f t="shared" ca="1" si="51"/>
        <v>-1.4252341485103648E-4</v>
      </c>
      <c r="AK212" s="16"/>
      <c r="AL212" s="17">
        <f t="shared" ca="1" si="43"/>
        <v>-5.8995097184506125E-7</v>
      </c>
      <c r="AN212" s="17">
        <f t="shared" ca="1" si="44"/>
        <v>-2.5697392048625555E-7</v>
      </c>
    </row>
    <row r="213" spans="1:40" x14ac:dyDescent="0.25">
      <c r="A213" s="1">
        <v>2050</v>
      </c>
      <c r="B213" s="1">
        <v>5.5877221730543006E-2</v>
      </c>
      <c r="C213" s="1">
        <f t="shared" ca="1" si="46"/>
        <v>5.7157443094051637E-2</v>
      </c>
      <c r="D213" s="13">
        <f t="shared" ca="1" si="48"/>
        <v>-8.2740277273150522E-5</v>
      </c>
      <c r="F213" s="1">
        <f t="shared" ca="1" si="39"/>
        <v>-1.1094902885095193E-4</v>
      </c>
      <c r="G213" s="13">
        <f t="shared" ca="1" si="49"/>
        <v>-1.5745722081957993E-7</v>
      </c>
      <c r="H213" s="1">
        <f t="shared" ca="1" si="40"/>
        <v>5.4399738803234554E-8</v>
      </c>
      <c r="I213" s="13">
        <f t="shared" ca="1" si="50"/>
        <v>2.2452766194232357E-9</v>
      </c>
      <c r="J213" s="1">
        <f t="shared" ca="1" si="45"/>
        <v>5.0566584225192327E-10</v>
      </c>
      <c r="AD213" s="16">
        <f t="shared" ca="1" si="47"/>
        <v>-1.4739885107445047E-4</v>
      </c>
      <c r="AE213" s="16"/>
      <c r="AF213" s="17">
        <f t="shared" ca="1" si="41"/>
        <v>-1.3847166426974462E-6</v>
      </c>
      <c r="AH213" s="20">
        <f t="shared" ca="1" si="42"/>
        <v>-7.656996163664523E-7</v>
      </c>
      <c r="AI213" s="16"/>
      <c r="AJ213" s="16">
        <f t="shared" ca="1" si="51"/>
        <v>-8.2740277273150522E-5</v>
      </c>
      <c r="AK213" s="16"/>
      <c r="AL213" s="17">
        <f t="shared" ca="1" si="43"/>
        <v>-6.1857152130042122E-6</v>
      </c>
      <c r="AN213" s="17">
        <f t="shared" ca="1" si="44"/>
        <v>8.8394083114038534E-8</v>
      </c>
    </row>
    <row r="214" spans="1:40" x14ac:dyDescent="0.25">
      <c r="A214" s="1">
        <v>2060</v>
      </c>
      <c r="B214" s="1">
        <v>5.4831915410736003E-2</v>
      </c>
      <c r="C214" s="1">
        <f t="shared" ca="1" si="46"/>
        <v>5.5683454583307132E-2</v>
      </c>
      <c r="D214" s="13">
        <f t="shared" ca="1" si="48"/>
        <v>-1.543224342879377E-4</v>
      </c>
      <c r="F214" s="1">
        <f t="shared" ca="1" si="39"/>
        <v>-1.1163206192206745E-4</v>
      </c>
      <c r="G214" s="13">
        <f t="shared" ca="1" si="49"/>
        <v>-1.5431496520898962E-8</v>
      </c>
      <c r="H214" s="1">
        <f t="shared" ca="1" si="40"/>
        <v>8.3669246628448524E-8</v>
      </c>
      <c r="I214" s="13">
        <f t="shared" ca="1" si="50"/>
        <v>3.2967449044731101E-9</v>
      </c>
      <c r="J214" s="1">
        <f t="shared" ca="1" si="45"/>
        <v>9.1668265566389994E-10</v>
      </c>
      <c r="AD214" s="16">
        <f t="shared" ca="1" si="47"/>
        <v>-1.6124601750142493E-4</v>
      </c>
      <c r="AE214" s="16"/>
      <c r="AF214" s="17">
        <f t="shared" ca="1" si="41"/>
        <v>-9.0417128063619688E-6</v>
      </c>
      <c r="AH214" s="20">
        <f t="shared" ca="1" si="42"/>
        <v>3.3221577823526186E-6</v>
      </c>
      <c r="AI214" s="16"/>
      <c r="AJ214" s="16">
        <f t="shared" ca="1" si="51"/>
        <v>-1.543224342879377E-4</v>
      </c>
      <c r="AK214" s="16"/>
      <c r="AL214" s="17">
        <f t="shared" ca="1" si="43"/>
        <v>1.1779306904357094E-6</v>
      </c>
      <c r="AN214" s="17">
        <f t="shared" ca="1" si="44"/>
        <v>6.272992381524348E-7</v>
      </c>
    </row>
    <row r="215" spans="1:40" x14ac:dyDescent="0.25">
      <c r="A215" s="1">
        <v>2070</v>
      </c>
      <c r="B215" s="1">
        <v>5.3802848805234005E-2</v>
      </c>
      <c r="C215" s="1">
        <f t="shared" ca="1" si="46"/>
        <v>5.4070994408292883E-2</v>
      </c>
      <c r="D215" s="13">
        <f t="shared" ca="1" si="48"/>
        <v>-2.0645458153323477E-4</v>
      </c>
      <c r="F215" s="1">
        <f t="shared" ca="1" si="39"/>
        <v>-1.1125765878136991E-4</v>
      </c>
      <c r="G215" s="13">
        <f t="shared" ca="1" si="49"/>
        <v>1.8659175454815932E-7</v>
      </c>
      <c r="H215" s="1">
        <f t="shared" ca="1" si="40"/>
        <v>1.2033463689269676E-7</v>
      </c>
      <c r="I215" s="13">
        <f t="shared" ca="1" si="50"/>
        <v>3.6927335029487395E-9</v>
      </c>
      <c r="J215" s="1">
        <f t="shared" ca="1" si="45"/>
        <v>1.171235100015274E-9</v>
      </c>
      <c r="AD215" s="16">
        <f t="shared" ca="1" si="47"/>
        <v>-2.5166314556504462E-4</v>
      </c>
      <c r="AE215" s="16"/>
      <c r="AF215" s="17">
        <f t="shared" ca="1" si="41"/>
        <v>2.4179865017164221E-5</v>
      </c>
      <c r="AH215" s="20">
        <f t="shared" ca="1" si="42"/>
        <v>-3.8056804044952757E-6</v>
      </c>
      <c r="AI215" s="16"/>
      <c r="AJ215" s="16">
        <f t="shared" ca="1" si="51"/>
        <v>-2.0645458153323477E-4</v>
      </c>
      <c r="AK215" s="16"/>
      <c r="AL215" s="17">
        <f t="shared" ca="1" si="43"/>
        <v>6.3602695500444842E-6</v>
      </c>
      <c r="AN215" s="17">
        <f t="shared" ca="1" si="44"/>
        <v>-1.8762696355243122E-7</v>
      </c>
    </row>
    <row r="216" spans="1:40" x14ac:dyDescent="0.25">
      <c r="A216" s="1">
        <v>2080</v>
      </c>
      <c r="B216" s="1">
        <v>5.2789842739256007E-2</v>
      </c>
      <c r="C216" s="1">
        <f t="shared" ca="1" si="46"/>
        <v>5.1554362952642437E-2</v>
      </c>
      <c r="D216" s="13">
        <f t="shared" ca="1" si="48"/>
        <v>-1.3076382047922351E-4</v>
      </c>
      <c r="F216" s="1">
        <f t="shared" ca="1" si="39"/>
        <v>-1.0790022683110427E-4</v>
      </c>
      <c r="G216" s="13">
        <f t="shared" ca="1" si="49"/>
        <v>3.6102751225596163E-7</v>
      </c>
      <c r="H216" s="1">
        <f t="shared" ca="1" si="40"/>
        <v>1.5752391668742331E-7</v>
      </c>
      <c r="I216" s="13">
        <f t="shared" ca="1" si="50"/>
        <v>3.3295247503696511E-9</v>
      </c>
      <c r="J216" s="1">
        <f t="shared" ca="1" si="45"/>
        <v>1.2489378281204631E-9</v>
      </c>
      <c r="AD216" s="16">
        <f t="shared" ca="1" si="47"/>
        <v>-9.8644953934023956E-6</v>
      </c>
      <c r="AE216" s="16"/>
      <c r="AF216" s="17">
        <f t="shared" ca="1" si="41"/>
        <v>-1.3876939027788538E-5</v>
      </c>
      <c r="AH216" s="20">
        <f t="shared" ca="1" si="42"/>
        <v>7.1525177437497358E-7</v>
      </c>
      <c r="AI216" s="16"/>
      <c r="AJ216" s="16">
        <f t="shared" ca="1" si="51"/>
        <v>-1.3076382047922351E-4</v>
      </c>
      <c r="AK216" s="16"/>
      <c r="AL216" s="17">
        <f t="shared" ca="1" si="43"/>
        <v>-2.5746085806129148E-6</v>
      </c>
      <c r="AN216" s="17">
        <f t="shared" ca="1" si="44"/>
        <v>-9.3072425532935761E-8</v>
      </c>
    </row>
    <row r="217" spans="1:40" x14ac:dyDescent="0.25">
      <c r="A217" s="1">
        <v>2090</v>
      </c>
      <c r="B217" s="1">
        <v>5.1792718468243001E-2</v>
      </c>
      <c r="C217" s="1">
        <f t="shared" ca="1" si="46"/>
        <v>5.1455717998708413E-2</v>
      </c>
      <c r="D217" s="13">
        <f t="shared" ca="1" si="48"/>
        <v>-7.9249190532345096E-5</v>
      </c>
      <c r="F217" s="1">
        <f t="shared" ref="F217:F255" ca="1" si="52">(D209*$L$5+D210*$M$5+D211*$N$5+D212*$O$5+D213*$P$5+D214*$Q$5+D215*$R$5+D216*$S$5+D217*$T$5+D218*$U$5+D219*$V$5+D220*$W$5+D221*$X$5+D222*$Y$5+D223*$Z$5+D224*$AA$5+D225*$AB$5)/SUM($L$5:$AB$5)</f>
        <v>-1.0403710853625067E-4</v>
      </c>
      <c r="G217" s="13">
        <f t="shared" ca="1" si="49"/>
        <v>3.3134024034850728E-7</v>
      </c>
      <c r="H217" s="1">
        <f t="shared" ca="1" si="40"/>
        <v>1.8692513190008978E-7</v>
      </c>
      <c r="I217" s="13">
        <f t="shared" ca="1" si="50"/>
        <v>2.5552697221377399E-9</v>
      </c>
      <c r="J217" s="1">
        <f t="shared" ca="1" si="45"/>
        <v>1.163018296591171E-9</v>
      </c>
      <c r="AD217" s="16">
        <f t="shared" ca="1" si="47"/>
        <v>-1.4863388567128779E-4</v>
      </c>
      <c r="AE217" s="16"/>
      <c r="AF217" s="17">
        <f t="shared" ca="1" si="41"/>
        <v>-6.7244212840388026E-6</v>
      </c>
      <c r="AH217" s="20">
        <f t="shared" ca="1" si="42"/>
        <v>5.2045487037448021E-6</v>
      </c>
      <c r="AI217" s="16"/>
      <c r="AJ217" s="16">
        <f t="shared" ca="1" si="51"/>
        <v>-7.9249190532345096E-5</v>
      </c>
      <c r="AK217" s="16"/>
      <c r="AL217" s="17">
        <f t="shared" ca="1" si="43"/>
        <v>4.4988210393857691E-6</v>
      </c>
      <c r="AN217" s="17">
        <f t="shared" ca="1" si="44"/>
        <v>4.0616727188721311E-7</v>
      </c>
    </row>
    <row r="218" spans="1:40" x14ac:dyDescent="0.25">
      <c r="A218" s="1">
        <v>2100</v>
      </c>
      <c r="B218" s="1">
        <v>5.0811297712439002E-2</v>
      </c>
      <c r="C218" s="1">
        <f t="shared" ca="1" si="46"/>
        <v>4.9969379141995535E-2</v>
      </c>
      <c r="D218" s="13">
        <f t="shared" ca="1" si="48"/>
        <v>-1.8225599209148181E-4</v>
      </c>
      <c r="F218" s="1">
        <f t="shared" ca="1" si="52"/>
        <v>-1.0127342202413412E-4</v>
      </c>
      <c r="G218" s="13">
        <f t="shared" ca="1" si="49"/>
        <v>3.4480418608669097E-7</v>
      </c>
      <c r="H218" s="1">
        <f t="shared" ca="1" si="40"/>
        <v>2.0862931113017811E-7</v>
      </c>
      <c r="I218" s="13">
        <f t="shared" ca="1" si="50"/>
        <v>1.8233178879157836E-9</v>
      </c>
      <c r="J218" s="1">
        <f t="shared" ca="1" si="45"/>
        <v>9.4911089587841349E-10</v>
      </c>
      <c r="AD218" s="16">
        <f t="shared" ca="1" si="47"/>
        <v>-2.1587809851167581E-4</v>
      </c>
      <c r="AE218" s="16"/>
      <c r="AF218" s="17">
        <f t="shared" ca="1" si="41"/>
        <v>4.5321065753409216E-5</v>
      </c>
      <c r="AH218" s="20">
        <f t="shared" ca="1" si="42"/>
        <v>-1.0704382854766347E-5</v>
      </c>
      <c r="AI218" s="16"/>
      <c r="AJ218" s="16">
        <f t="shared" ca="1" si="51"/>
        <v>-1.8225599209148181E-4</v>
      </c>
      <c r="AK218" s="16"/>
      <c r="AL218" s="17">
        <f t="shared" ca="1" si="43"/>
        <v>5.5487368571313478E-6</v>
      </c>
      <c r="AN218" s="17">
        <f t="shared" ca="1" si="44"/>
        <v>-4.8596685944956278E-7</v>
      </c>
    </row>
    <row r="219" spans="1:40" x14ac:dyDescent="0.25">
      <c r="A219" s="1">
        <v>2110</v>
      </c>
      <c r="B219" s="1">
        <v>4.9845402691001003E-2</v>
      </c>
      <c r="C219" s="1">
        <f t="shared" ca="1" si="46"/>
        <v>4.7810598156878777E-2</v>
      </c>
      <c r="D219" s="13">
        <f t="shared" ca="1" si="48"/>
        <v>1.0727230255370284E-5</v>
      </c>
      <c r="F219" s="1">
        <f t="shared" ca="1" si="52"/>
        <v>-9.7141024814516853E-5</v>
      </c>
      <c r="G219" s="13">
        <f t="shared" ca="1" si="49"/>
        <v>3.4843053878772068E-7</v>
      </c>
      <c r="H219" s="1">
        <f t="shared" ref="H219:H246" ca="1" si="53">(G211*$L$5+G212*$M$5+G213*$N$5+G214*$O$5+G215*$P$5+G216*$Q$5+G217*$R$5+G218*$S$5+G219*$T$5+G220*$U$5+G221*$V$5+G222*$W$5+G223*$X$5+G224*$Y$5+G225*$Z$5+G226*$AA$5+G227*$AB$5)/SUM($L$5:$AB$5)</f>
        <v>2.2339148965840545E-7</v>
      </c>
      <c r="I219" s="13">
        <f t="shared" ca="1" si="50"/>
        <v>1.0955999862447257E-9</v>
      </c>
      <c r="J219" s="1">
        <f t="shared" ca="1" si="45"/>
        <v>6.4060572119431913E-10</v>
      </c>
      <c r="AD219" s="16">
        <f t="shared" ca="1" si="47"/>
        <v>2.3733255902241637E-4</v>
      </c>
      <c r="AE219" s="16"/>
      <c r="AF219" s="17">
        <f t="shared" ca="1" si="41"/>
        <v>-6.1722762794254251E-5</v>
      </c>
      <c r="AH219" s="20">
        <f t="shared" ca="1" si="42"/>
        <v>1.1896515803093159E-5</v>
      </c>
      <c r="AI219" s="16"/>
      <c r="AJ219" s="16">
        <f t="shared" ca="1" si="51"/>
        <v>1.0727230255370284E-5</v>
      </c>
      <c r="AK219" s="16"/>
      <c r="AL219" s="17">
        <f t="shared" ca="1" si="43"/>
        <v>-5.2205161496054857E-6</v>
      </c>
      <c r="AN219" s="17">
        <f t="shared" ca="1" si="44"/>
        <v>2.0592757305218356E-8</v>
      </c>
    </row>
    <row r="220" spans="1:40" x14ac:dyDescent="0.25">
      <c r="A220" s="1">
        <v>2120</v>
      </c>
      <c r="B220" s="1">
        <v>4.8894856155542003E-2</v>
      </c>
      <c r="C220" s="1">
        <f t="shared" ca="1" si="46"/>
        <v>5.018392374710294E-2</v>
      </c>
      <c r="D220" s="13">
        <f t="shared" ca="1" si="48"/>
        <v>-7.1281254948854858E-5</v>
      </c>
      <c r="F220" s="1">
        <f t="shared" ca="1" si="52"/>
        <v>-9.4304811248379709E-5</v>
      </c>
      <c r="G220" s="13">
        <f t="shared" ca="1" si="49"/>
        <v>3.6783783420577709E-7</v>
      </c>
      <c r="H220" s="1">
        <f t="shared" ca="1" si="53"/>
        <v>2.3054131085507263E-7</v>
      </c>
      <c r="I220" s="13">
        <f t="shared" ca="1" si="50"/>
        <v>1.5535461737128613E-10</v>
      </c>
      <c r="J220" s="1">
        <f t="shared" ca="1" si="45"/>
        <v>2.6802892431709372E-10</v>
      </c>
      <c r="AD220" s="16">
        <f t="shared" ca="1" si="47"/>
        <v>-3.7989506892012611E-4</v>
      </c>
      <c r="AE220" s="16"/>
      <c r="AF220" s="17">
        <f t="shared" ref="AF220:AF263" ca="1" si="54">(AD221-AD220)/($A221-$A220)</f>
        <v>5.7242395236677342E-5</v>
      </c>
      <c r="AH220" s="20">
        <f t="shared" ref="AH220:AH263" ca="1" si="55">(AF221-AF220)/($A221-$A220)</f>
        <v>-8.6162054902834909E-6</v>
      </c>
      <c r="AI220" s="16"/>
      <c r="AJ220" s="16">
        <f t="shared" ca="1" si="51"/>
        <v>-7.1281254948854858E-5</v>
      </c>
      <c r="AK220" s="16"/>
      <c r="AL220" s="17">
        <f t="shared" ca="1" si="43"/>
        <v>5.9605920032357149E-6</v>
      </c>
      <c r="AN220" s="17">
        <f t="shared" ca="1" si="44"/>
        <v>7.7385341049003404E-8</v>
      </c>
    </row>
    <row r="221" spans="1:40" x14ac:dyDescent="0.25">
      <c r="A221" s="1">
        <v>2130</v>
      </c>
      <c r="B221" s="1">
        <v>4.795948142301E-2</v>
      </c>
      <c r="C221" s="1">
        <f t="shared" ca="1" si="46"/>
        <v>4.6384973057901679E-2</v>
      </c>
      <c r="D221" s="13">
        <f t="shared" ca="1" si="48"/>
        <v>-9.3683092736739434E-5</v>
      </c>
      <c r="F221" s="1">
        <f t="shared" ca="1" si="52"/>
        <v>-8.9784268130401311E-5</v>
      </c>
      <c r="G221" s="13">
        <f t="shared" ca="1" si="49"/>
        <v>4.2797226964629129E-7</v>
      </c>
      <c r="H221" s="1">
        <f t="shared" ca="1" si="53"/>
        <v>2.2649858200583117E-7</v>
      </c>
      <c r="I221" s="13">
        <f t="shared" ca="1" si="50"/>
        <v>-1.1492111729485064E-9</v>
      </c>
      <c r="J221" s="1">
        <f t="shared" ca="1" si="45"/>
        <v>-1.2650421394729287E-10</v>
      </c>
      <c r="AD221" s="16">
        <f t="shared" ca="1" si="47"/>
        <v>1.9252888344664724E-4</v>
      </c>
      <c r="AE221" s="16"/>
      <c r="AF221" s="17">
        <f t="shared" ca="1" si="54"/>
        <v>-2.8919659666157564E-5</v>
      </c>
      <c r="AH221" s="20">
        <f t="shared" ca="1" si="55"/>
        <v>1.4825346447293683E-6</v>
      </c>
      <c r="AI221" s="16"/>
      <c r="AJ221" s="16">
        <f t="shared" ca="1" si="51"/>
        <v>-9.3683092736739434E-5</v>
      </c>
      <c r="AK221" s="16"/>
      <c r="AL221" s="17">
        <f t="shared" ca="1" si="43"/>
        <v>-3.6728093286254175E-6</v>
      </c>
      <c r="AN221" s="17">
        <f t="shared" ca="1" si="44"/>
        <v>-6.7742329219546224E-7</v>
      </c>
    </row>
    <row r="222" spans="1:40" x14ac:dyDescent="0.25">
      <c r="A222" s="1">
        <v>2140</v>
      </c>
      <c r="B222" s="1">
        <v>4.7039102407873006E-2</v>
      </c>
      <c r="C222" s="1">
        <f t="shared" ca="1" si="46"/>
        <v>4.8310261892368152E-2</v>
      </c>
      <c r="D222" s="13">
        <f t="shared" ca="1" si="48"/>
        <v>4.7930585115859434E-5</v>
      </c>
      <c r="F222" s="1">
        <f t="shared" ca="1" si="52"/>
        <v>-8.5745365855453883E-5</v>
      </c>
      <c r="G222" s="13">
        <f t="shared" ca="1" si="49"/>
        <v>2.0681493009432731E-7</v>
      </c>
      <c r="H222" s="1">
        <f t="shared" ca="1" si="53"/>
        <v>2.075570873961025E-7</v>
      </c>
      <c r="I222" s="13">
        <f t="shared" ca="1" si="50"/>
        <v>-2.1929729276165756E-9</v>
      </c>
      <c r="J222" s="1">
        <f t="shared" ca="1" si="45"/>
        <v>-4.8047128145174727E-10</v>
      </c>
      <c r="AD222" s="16">
        <f t="shared" ca="1" si="47"/>
        <v>-9.6667713214928375E-5</v>
      </c>
      <c r="AE222" s="16"/>
      <c r="AF222" s="17">
        <f t="shared" ca="1" si="54"/>
        <v>-1.4094313218863881E-5</v>
      </c>
      <c r="AH222" s="20">
        <f t="shared" ca="1" si="55"/>
        <v>4.0851103960055092E-6</v>
      </c>
      <c r="AI222" s="16"/>
      <c r="AJ222" s="16">
        <f t="shared" ca="1" si="51"/>
        <v>4.7930585115859434E-5</v>
      </c>
      <c r="AK222" s="16"/>
      <c r="AL222" s="17">
        <f t="shared" ca="1" si="43"/>
        <v>-7.587873840673529E-6</v>
      </c>
      <c r="AN222" s="17">
        <f t="shared" ca="1" si="44"/>
        <v>3.4532472441376348E-7</v>
      </c>
    </row>
    <row r="223" spans="1:40" x14ac:dyDescent="0.25">
      <c r="A223" s="1">
        <v>2150</v>
      </c>
      <c r="B223" s="1">
        <v>4.6133543653558005E-2</v>
      </c>
      <c r="C223" s="1">
        <f t="shared" ca="1" si="46"/>
        <v>4.7343584760218868E-2</v>
      </c>
      <c r="D223" s="13">
        <f t="shared" ca="1" si="48"/>
        <v>-1.6713927930924778E-4</v>
      </c>
      <c r="F223" s="1">
        <f t="shared" ca="1" si="52"/>
        <v>-8.5647969528514765E-5</v>
      </c>
      <c r="G223" s="13">
        <f t="shared" ca="1" si="49"/>
        <v>4.8550814697326329E-8</v>
      </c>
      <c r="H223" s="1">
        <f t="shared" ca="1" si="53"/>
        <v>1.8263912345349966E-7</v>
      </c>
      <c r="I223" s="13">
        <f t="shared" ca="1" si="50"/>
        <v>-2.4413076919354413E-9</v>
      </c>
      <c r="J223" s="1">
        <f t="shared" ca="1" si="45"/>
        <v>-7.4033646730181381E-10</v>
      </c>
      <c r="AD223" s="16">
        <f t="shared" ca="1" si="47"/>
        <v>-2.3761084540356719E-4</v>
      </c>
      <c r="AE223" s="16"/>
      <c r="AF223" s="17">
        <f t="shared" ca="1" si="54"/>
        <v>2.6756790741191207E-5</v>
      </c>
      <c r="AH223" s="20">
        <f t="shared" ca="1" si="55"/>
        <v>-5.3241318366110329E-6</v>
      </c>
      <c r="AI223" s="16"/>
      <c r="AJ223" s="16">
        <f t="shared" ca="1" si="51"/>
        <v>-1.6713927930924778E-4</v>
      </c>
      <c r="AK223" s="16"/>
      <c r="AL223" s="17">
        <f t="shared" ca="1" si="43"/>
        <v>3.2336851596498523E-6</v>
      </c>
      <c r="AN223" s="17">
        <f t="shared" ca="1" si="44"/>
        <v>2.8249990364479035E-7</v>
      </c>
    </row>
    <row r="224" spans="1:40" x14ac:dyDescent="0.25">
      <c r="A224" s="1">
        <v>2160</v>
      </c>
      <c r="B224" s="1">
        <v>4.5242630363139004E-2</v>
      </c>
      <c r="C224" s="1">
        <f t="shared" ca="1" si="46"/>
        <v>4.4967476306183196E-2</v>
      </c>
      <c r="D224" s="13">
        <f t="shared" ca="1" si="48"/>
        <v>-1.0382689169761115E-4</v>
      </c>
      <c r="F224" s="1">
        <f t="shared" ca="1" si="52"/>
        <v>-8.4774349561507356E-5</v>
      </c>
      <c r="G224" s="13">
        <f t="shared" ca="1" si="49"/>
        <v>6.3973926704771617E-8</v>
      </c>
      <c r="H224" s="1">
        <f t="shared" ca="1" si="53"/>
        <v>1.5873093355739367E-7</v>
      </c>
      <c r="I224" s="13">
        <f t="shared" ca="1" si="50"/>
        <v>-2.2747413344083233E-9</v>
      </c>
      <c r="J224" s="1">
        <f t="shared" ca="1" si="45"/>
        <v>-8.8597805612314397E-10</v>
      </c>
      <c r="AD224" s="16">
        <f t="shared" ca="1" si="47"/>
        <v>2.9957062008344888E-5</v>
      </c>
      <c r="AE224" s="16"/>
      <c r="AF224" s="17">
        <f t="shared" ca="1" si="54"/>
        <v>-2.6484527624919127E-5</v>
      </c>
      <c r="AH224" s="20">
        <f t="shared" ca="1" si="55"/>
        <v>4.4945289062455281E-6</v>
      </c>
      <c r="AI224" s="16"/>
      <c r="AJ224" s="16">
        <f t="shared" ca="1" si="51"/>
        <v>-1.0382689169761115E-4</v>
      </c>
      <c r="AK224" s="16"/>
      <c r="AL224" s="17">
        <f t="shared" ca="1" si="43"/>
        <v>-1.9378757677777223E-6</v>
      </c>
      <c r="AN224" s="17">
        <f t="shared" ca="1" si="44"/>
        <v>-2.5784371156421786E-7</v>
      </c>
    </row>
    <row r="225" spans="1:40" x14ac:dyDescent="0.25">
      <c r="A225" s="1">
        <v>2170</v>
      </c>
      <c r="B225" s="1">
        <v>4.4366188429259004E-2</v>
      </c>
      <c r="C225" s="1">
        <f t="shared" ca="1" si="46"/>
        <v>4.5267046926266645E-2</v>
      </c>
      <c r="D225" s="13">
        <f t="shared" ca="1" si="48"/>
        <v>-1.0246557611625074E-4</v>
      </c>
      <c r="F225" s="1">
        <f t="shared" ca="1" si="52"/>
        <v>-8.4368490994419333E-5</v>
      </c>
      <c r="G225" s="13">
        <f t="shared" ca="1" si="49"/>
        <v>-8.7898997405030086E-9</v>
      </c>
      <c r="H225" s="1">
        <f t="shared" ca="1" si="53"/>
        <v>1.3714429676533319E-7</v>
      </c>
      <c r="I225" s="13">
        <f t="shared" ca="1" si="50"/>
        <v>-1.7608118821519521E-9</v>
      </c>
      <c r="J225" s="1">
        <f t="shared" ca="1" si="45"/>
        <v>-9.161783524159301E-10</v>
      </c>
      <c r="AD225" s="16">
        <f t="shared" ca="1" si="47"/>
        <v>-2.3488821424084635E-4</v>
      </c>
      <c r="AE225" s="16"/>
      <c r="AF225" s="17">
        <f t="shared" ca="1" si="54"/>
        <v>1.8460761437536154E-5</v>
      </c>
      <c r="AH225" s="20">
        <f t="shared" ca="1" si="55"/>
        <v>-3.659051297422736E-6</v>
      </c>
      <c r="AI225" s="16"/>
      <c r="AJ225" s="16">
        <f t="shared" ca="1" si="51"/>
        <v>-1.0246557611625074E-4</v>
      </c>
      <c r="AK225" s="16"/>
      <c r="AL225" s="17">
        <f t="shared" ca="1" si="43"/>
        <v>-1.9231890716345055E-6</v>
      </c>
      <c r="AN225" s="17">
        <f t="shared" ca="1" si="44"/>
        <v>3.8914118390042181E-7</v>
      </c>
    </row>
    <row r="226" spans="1:40" x14ac:dyDescent="0.25">
      <c r="A226" s="1">
        <v>2180</v>
      </c>
      <c r="B226" s="1">
        <v>4.3504044463280003E-2</v>
      </c>
      <c r="C226" s="1">
        <f t="shared" ca="1" si="46"/>
        <v>4.2918164783858181E-2</v>
      </c>
      <c r="D226" s="13">
        <f t="shared" ca="1" si="48"/>
        <v>-1.425844070531656E-4</v>
      </c>
      <c r="F226" s="1">
        <f t="shared" ca="1" si="52"/>
        <v>-8.4950147556317416E-5</v>
      </c>
      <c r="G226" s="13">
        <f t="shared" ca="1" si="49"/>
        <v>4.0438947326202978E-8</v>
      </c>
      <c r="H226" s="1">
        <f t="shared" ca="1" si="53"/>
        <v>1.2351469591435463E-7</v>
      </c>
      <c r="I226" s="13">
        <f t="shared" ca="1" si="50"/>
        <v>-1.0245098842178544E-9</v>
      </c>
      <c r="J226" s="1">
        <f t="shared" ca="1" si="45"/>
        <v>-8.5070362190176553E-10</v>
      </c>
      <c r="AD226" s="16">
        <f t="shared" ca="1" si="47"/>
        <v>-5.0280599865484833E-5</v>
      </c>
      <c r="AE226" s="16"/>
      <c r="AF226" s="17">
        <f t="shared" ca="1" si="54"/>
        <v>-1.8129751536691205E-5</v>
      </c>
      <c r="AH226" s="20">
        <f t="shared" ca="1" si="55"/>
        <v>5.9308284813460319E-6</v>
      </c>
      <c r="AI226" s="16"/>
      <c r="AJ226" s="16">
        <f t="shared" ca="1" si="51"/>
        <v>-1.425844070531656E-4</v>
      </c>
      <c r="AK226" s="16"/>
      <c r="AL226" s="17">
        <f t="shared" ca="1" si="43"/>
        <v>5.8449479102307141E-6</v>
      </c>
      <c r="AN226" s="17">
        <f t="shared" ca="1" si="44"/>
        <v>5.8769215997658816E-7</v>
      </c>
    </row>
    <row r="227" spans="1:40" x14ac:dyDescent="0.25">
      <c r="A227" s="1">
        <v>2190</v>
      </c>
      <c r="B227" s="1">
        <v>4.2656025823657004E-2</v>
      </c>
      <c r="C227" s="1">
        <f t="shared" ca="1" si="46"/>
        <v>4.2415358785203333E-2</v>
      </c>
      <c r="D227" s="13">
        <f t="shared" ca="1" si="48"/>
        <v>-1.4092935754894085E-4</v>
      </c>
      <c r="F227" s="1">
        <f t="shared" ca="1" si="52"/>
        <v>-8.3559712047895273E-5</v>
      </c>
      <c r="G227" s="13">
        <f t="shared" ca="1" si="49"/>
        <v>2.1207109874473088E-7</v>
      </c>
      <c r="H227" s="1">
        <f t="shared" ca="1" si="53"/>
        <v>1.1665409908097611E-7</v>
      </c>
      <c r="I227" s="13">
        <f t="shared" ca="1" si="50"/>
        <v>-7.3596972021091688E-10</v>
      </c>
      <c r="J227" s="1">
        <f t="shared" ca="1" si="45"/>
        <v>-7.254735728017919E-10</v>
      </c>
      <c r="AD227" s="16">
        <f t="shared" ca="1" si="47"/>
        <v>-2.3157811523239689E-4</v>
      </c>
      <c r="AE227" s="16"/>
      <c r="AF227" s="17">
        <f t="shared" ca="1" si="54"/>
        <v>4.1178533276769116E-5</v>
      </c>
      <c r="AH227" s="20">
        <f t="shared" ca="1" si="55"/>
        <v>-6.6083231782027093E-6</v>
      </c>
      <c r="AI227" s="16"/>
      <c r="AJ227" s="16">
        <f t="shared" ca="1" si="51"/>
        <v>-1.4092935754894085E-4</v>
      </c>
      <c r="AK227" s="16"/>
      <c r="AL227" s="17">
        <f t="shared" ref="AL227:AL263" ca="1" si="56">(AJ229-AJ227)/($A229-$A227)</f>
        <v>9.8306541278972585E-6</v>
      </c>
      <c r="AN227" s="17">
        <f t="shared" ref="AN227:AN263" ca="1" si="57">(AL228-AL226)/($A228-$A226)</f>
        <v>-4.3767297066003936E-7</v>
      </c>
    </row>
    <row r="228" spans="1:40" x14ac:dyDescent="0.25">
      <c r="A228" s="1">
        <v>2200</v>
      </c>
      <c r="B228" s="1">
        <v>4.1821960643546006E-2</v>
      </c>
      <c r="C228" s="1">
        <f t="shared" ca="1" si="46"/>
        <v>4.0099577632879364E-2</v>
      </c>
      <c r="D228" s="13">
        <f t="shared" ca="1" si="48"/>
        <v>-2.5685448848551326E-5</v>
      </c>
      <c r="F228" s="1">
        <f t="shared" ca="1" si="52"/>
        <v>-8.0708725581422799E-5</v>
      </c>
      <c r="G228" s="13">
        <f t="shared" ca="1" si="49"/>
        <v>2.2191370633617526E-7</v>
      </c>
      <c r="H228" s="1">
        <f t="shared" ca="1" si="53"/>
        <v>1.087953015101363E-7</v>
      </c>
      <c r="I228" s="13">
        <f t="shared" ca="1" si="50"/>
        <v>-8.7859579723209056E-10</v>
      </c>
      <c r="J228" s="1">
        <f t="shared" ref="J228:J237" ca="1" si="58">(I220*$L$5+I221*$M$5+I222*$N$5+I223*$O$5+I224*$P$5+I225*$Q$5+I226*$R$5+I227*$S$5+I228*$T$5+I229*$U$5+I230*$V$5+I231*$W$5+I232*$X$5+I233*$Y$5+I234*$Z$5+I235*$AA$5+I236*$AB$5)/SUM($L$5:$AB$5)</f>
        <v>-5.5950222993160218E-10</v>
      </c>
      <c r="AD228" s="16">
        <f t="shared" ca="1" si="47"/>
        <v>1.8020721753529424E-4</v>
      </c>
      <c r="AE228" s="16"/>
      <c r="AF228" s="17">
        <f t="shared" ca="1" si="54"/>
        <v>-2.4904698505257982E-5</v>
      </c>
      <c r="AH228" s="20">
        <f t="shared" ca="1" si="55"/>
        <v>2.1901516227124528E-6</v>
      </c>
      <c r="AI228" s="16"/>
      <c r="AJ228" s="16">
        <f t="shared" ca="1" si="51"/>
        <v>-2.5685448848551326E-5</v>
      </c>
      <c r="AK228" s="16"/>
      <c r="AL228" s="17">
        <f t="shared" ca="1" si="56"/>
        <v>-2.908511502970074E-6</v>
      </c>
      <c r="AN228" s="17">
        <f t="shared" ca="1" si="57"/>
        <v>-9.8239335462688309E-7</v>
      </c>
    </row>
    <row r="229" spans="1:40" x14ac:dyDescent="0.25">
      <c r="A229" s="1">
        <v>2210</v>
      </c>
      <c r="B229" s="1">
        <v>4.1001677857633007E-2</v>
      </c>
      <c r="C229" s="1">
        <f t="shared" ca="1" si="46"/>
        <v>4.1901649808232307E-2</v>
      </c>
      <c r="D229" s="13">
        <f t="shared" ca="1" si="48"/>
        <v>5.5683725009004345E-5</v>
      </c>
      <c r="F229" s="1">
        <f t="shared" ca="1" si="52"/>
        <v>-7.9121437921171768E-5</v>
      </c>
      <c r="G229" s="13">
        <f t="shared" ca="1" si="49"/>
        <v>-4.2388499475608686E-9</v>
      </c>
      <c r="H229" s="1">
        <f t="shared" ca="1" si="53"/>
        <v>9.9082183136334296E-8</v>
      </c>
      <c r="I229" s="13">
        <f t="shared" ca="1" si="50"/>
        <v>-6.1871451909648127E-10</v>
      </c>
      <c r="J229" s="1">
        <f t="shared" ca="1" si="58"/>
        <v>-3.5291834904048481E-10</v>
      </c>
      <c r="AD229" s="16">
        <f t="shared" ca="1" si="47"/>
        <v>-6.8839767517285549E-5</v>
      </c>
      <c r="AE229" s="16"/>
      <c r="AF229" s="17">
        <f t="shared" ca="1" si="54"/>
        <v>-3.0031822781334532E-6</v>
      </c>
      <c r="AH229" s="20">
        <f t="shared" ca="1" si="55"/>
        <v>-5.3546065189032796E-7</v>
      </c>
      <c r="AI229" s="16"/>
      <c r="AJ229" s="16">
        <f t="shared" ca="1" si="51"/>
        <v>5.5683725009004345E-5</v>
      </c>
      <c r="AK229" s="16"/>
      <c r="AL229" s="17">
        <f t="shared" ca="1" si="56"/>
        <v>-9.8172129646404033E-6</v>
      </c>
      <c r="AN229" s="17">
        <f t="shared" ca="1" si="57"/>
        <v>6.2359748705822665E-8</v>
      </c>
    </row>
    <row r="230" spans="1:40" x14ac:dyDescent="0.25">
      <c r="A230" s="1">
        <v>2220</v>
      </c>
      <c r="B230" s="1">
        <v>4.0195007228208006E-2</v>
      </c>
      <c r="C230" s="1">
        <f t="shared" ca="1" si="46"/>
        <v>4.1213252133059451E-2</v>
      </c>
      <c r="D230" s="13">
        <f t="shared" ca="1" si="48"/>
        <v>-8.3855678907952808E-5</v>
      </c>
      <c r="F230" s="1">
        <f t="shared" ca="1" si="52"/>
        <v>-8.0793502580374016E-5</v>
      </c>
      <c r="G230" s="13">
        <f t="shared" ca="1" si="49"/>
        <v>-1.1988011906486668E-7</v>
      </c>
      <c r="H230" s="1">
        <f t="shared" ca="1" si="53"/>
        <v>9.6421011128206669E-8</v>
      </c>
      <c r="I230" s="13">
        <f t="shared" ca="1" si="50"/>
        <v>3.0090210694461346E-10</v>
      </c>
      <c r="J230" s="1">
        <f t="shared" ca="1" si="58"/>
        <v>-1.2164263154493703E-10</v>
      </c>
      <c r="AD230" s="16">
        <f t="shared" ca="1" si="47"/>
        <v>-9.887159029862008E-5</v>
      </c>
      <c r="AE230" s="16"/>
      <c r="AF230" s="17">
        <f t="shared" ca="1" si="54"/>
        <v>-8.357788797036733E-6</v>
      </c>
      <c r="AH230" s="20">
        <f t="shared" ca="1" si="55"/>
        <v>2.1431282553829173E-6</v>
      </c>
      <c r="AI230" s="16"/>
      <c r="AJ230" s="16">
        <f t="shared" ca="1" si="51"/>
        <v>-8.3855678907952808E-5</v>
      </c>
      <c r="AK230" s="16"/>
      <c r="AL230" s="17">
        <f t="shared" ca="1" si="56"/>
        <v>-1.6613165288536206E-6</v>
      </c>
      <c r="AN230" s="17">
        <f t="shared" ca="1" si="57"/>
        <v>7.4479229580288321E-7</v>
      </c>
    </row>
    <row r="231" spans="1:40" x14ac:dyDescent="0.25">
      <c r="A231" s="1">
        <v>2230</v>
      </c>
      <c r="B231" s="1">
        <v>3.9401779370465004E-2</v>
      </c>
      <c r="C231" s="1">
        <f t="shared" ca="1" si="46"/>
        <v>4.022453623007325E-2</v>
      </c>
      <c r="D231" s="13">
        <f t="shared" ca="1" si="48"/>
        <v>-1.4066053428380375E-4</v>
      </c>
      <c r="F231" s="1">
        <f t="shared" ca="1" si="52"/>
        <v>-8.1519040302469102E-5</v>
      </c>
      <c r="G231" s="13">
        <f t="shared" ca="1" si="49"/>
        <v>8.6993065045433909E-8</v>
      </c>
      <c r="H231" s="1">
        <f t="shared" ca="1" si="53"/>
        <v>1.0510022527522656E-7</v>
      </c>
      <c r="I231" s="13">
        <f t="shared" ca="1" si="50"/>
        <v>9.9102993934901876E-10</v>
      </c>
      <c r="J231" s="1">
        <f t="shared" ca="1" si="58"/>
        <v>9.0119636401707654E-11</v>
      </c>
      <c r="AD231" s="16">
        <f t="shared" ca="1" si="47"/>
        <v>-1.824494782689874E-4</v>
      </c>
      <c r="AE231" s="16"/>
      <c r="AF231" s="17">
        <f t="shared" ca="1" si="54"/>
        <v>1.3073493756792439E-5</v>
      </c>
      <c r="AH231" s="20">
        <f t="shared" ca="1" si="55"/>
        <v>-1.0548160667671542E-6</v>
      </c>
      <c r="AI231" s="16"/>
      <c r="AJ231" s="16">
        <f t="shared" ca="1" si="51"/>
        <v>-1.4066053428380375E-4</v>
      </c>
      <c r="AK231" s="16"/>
      <c r="AL231" s="17">
        <f t="shared" ca="1" si="56"/>
        <v>5.0786329514172609E-6</v>
      </c>
      <c r="AN231" s="17">
        <f t="shared" ca="1" si="57"/>
        <v>-9.6192928476347927E-9</v>
      </c>
    </row>
    <row r="232" spans="1:40" x14ac:dyDescent="0.25">
      <c r="A232" s="1">
        <v>2240</v>
      </c>
      <c r="B232" s="1">
        <v>3.8621825777059998E-2</v>
      </c>
      <c r="C232" s="1">
        <f t="shared" ca="1" si="46"/>
        <v>3.8400041447383376E-2</v>
      </c>
      <c r="D232" s="13">
        <f t="shared" ca="1" si="48"/>
        <v>-1.1708200948502522E-4</v>
      </c>
      <c r="F232" s="1">
        <f t="shared" ca="1" si="52"/>
        <v>-7.9053641279465338E-5</v>
      </c>
      <c r="G232" s="13">
        <f t="shared" ca="1" si="49"/>
        <v>1.9432482368179607E-7</v>
      </c>
      <c r="H232" s="1">
        <f t="shared" ca="1" si="53"/>
        <v>1.1624160991518705E-7</v>
      </c>
      <c r="I232" s="13">
        <f t="shared" ca="1" si="50"/>
        <v>1.0727510709836179E-9</v>
      </c>
      <c r="J232" s="1">
        <f t="shared" ca="1" si="58"/>
        <v>2.4651832356482197E-10</v>
      </c>
      <c r="AD232" s="16">
        <f t="shared" ca="1" si="47"/>
        <v>-5.1714540701063018E-5</v>
      </c>
      <c r="AE232" s="16"/>
      <c r="AF232" s="17">
        <f t="shared" ca="1" si="54"/>
        <v>2.525333089120896E-6</v>
      </c>
      <c r="AH232" s="20">
        <f t="shared" ca="1" si="55"/>
        <v>-2.8064302567380393E-6</v>
      </c>
      <c r="AI232" s="16"/>
      <c r="AJ232" s="16">
        <f t="shared" ca="1" si="51"/>
        <v>-1.1708200948502522E-4</v>
      </c>
      <c r="AK232" s="16"/>
      <c r="AL232" s="17">
        <f t="shared" ca="1" si="56"/>
        <v>-1.8537023858063165E-6</v>
      </c>
      <c r="AN232" s="17">
        <f t="shared" ca="1" si="57"/>
        <v>-2.716623741273348E-7</v>
      </c>
    </row>
    <row r="233" spans="1:40" x14ac:dyDescent="0.25">
      <c r="A233" s="1">
        <v>2250</v>
      </c>
      <c r="B233" s="1">
        <v>3.7854978841903003E-2</v>
      </c>
      <c r="C233" s="1">
        <f t="shared" ca="1" si="46"/>
        <v>3.7882896040372746E-2</v>
      </c>
      <c r="D233" s="13">
        <f t="shared" ca="1" si="48"/>
        <v>-3.9087875255458537E-5</v>
      </c>
      <c r="F233" s="1">
        <f t="shared" ca="1" si="52"/>
        <v>-7.7632543828833181E-5</v>
      </c>
      <c r="G233" s="13">
        <f t="shared" ca="1" si="49"/>
        <v>1.2940190028906491E-7</v>
      </c>
      <c r="H233" s="1">
        <f t="shared" ca="1" si="53"/>
        <v>1.2655524669489892E-7</v>
      </c>
      <c r="I233" s="13">
        <f t="shared" ca="1" si="50"/>
        <v>1.1085285230467127E-9</v>
      </c>
      <c r="J233" s="1">
        <f t="shared" ca="1" si="58"/>
        <v>3.3635160939659353E-10</v>
      </c>
      <c r="AD233" s="16">
        <f t="shared" ca="1" si="47"/>
        <v>-2.6461209809854057E-5</v>
      </c>
      <c r="AE233" s="16"/>
      <c r="AF233" s="17">
        <f t="shared" ca="1" si="54"/>
        <v>-2.5538969478259497E-5</v>
      </c>
      <c r="AH233" s="20">
        <f t="shared" ca="1" si="55"/>
        <v>7.2673117221139842E-6</v>
      </c>
      <c r="AI233" s="16"/>
      <c r="AJ233" s="16">
        <f t="shared" ca="1" si="51"/>
        <v>-3.9087875255458537E-5</v>
      </c>
      <c r="AK233" s="16"/>
      <c r="AL233" s="17">
        <f t="shared" ca="1" si="56"/>
        <v>-3.5461453112943521E-7</v>
      </c>
      <c r="AN233" s="17">
        <f t="shared" ca="1" si="57"/>
        <v>5.2483002378238369E-7</v>
      </c>
    </row>
    <row r="234" spans="1:40" x14ac:dyDescent="0.25">
      <c r="A234" s="1">
        <v>2260</v>
      </c>
      <c r="B234" s="1">
        <v>3.7101071883217006E-2</v>
      </c>
      <c r="C234" s="1">
        <f t="shared" ca="1" si="46"/>
        <v>3.7618283942274205E-2</v>
      </c>
      <c r="D234" s="13">
        <f t="shared" ref="D234:D262" ca="1" si="59">(C235-C233)/(A235-A233)</f>
        <v>-1.5415605720115155E-4</v>
      </c>
      <c r="F234" s="1">
        <f t="shared" ca="1" si="52"/>
        <v>-7.646560327368404E-5</v>
      </c>
      <c r="G234" s="13">
        <f t="shared" ref="G234:G254" ca="1" si="60">(F235-F233)/(A235-A233)</f>
        <v>2.6591259949066902E-7</v>
      </c>
      <c r="H234" s="1">
        <f t="shared" ca="1" si="53"/>
        <v>1.384121803761213E-7</v>
      </c>
      <c r="I234" s="13">
        <f t="shared" ca="1" si="50"/>
        <v>8.9852865668943121E-10</v>
      </c>
      <c r="J234" s="1">
        <f t="shared" ca="1" si="58"/>
        <v>3.5069760915742829E-10</v>
      </c>
      <c r="AD234" s="16">
        <f t="shared" ca="1" si="47"/>
        <v>-2.8185090459244901E-4</v>
      </c>
      <c r="AE234" s="16"/>
      <c r="AF234" s="17">
        <f t="shared" ca="1" si="54"/>
        <v>4.7134147742880355E-5</v>
      </c>
      <c r="AH234" s="20">
        <f t="shared" ca="1" si="55"/>
        <v>-8.1291881391016146E-6</v>
      </c>
      <c r="AI234" s="16"/>
      <c r="AJ234" s="16">
        <f t="shared" ca="1" si="51"/>
        <v>-1.5415605720115155E-4</v>
      </c>
      <c r="AK234" s="16"/>
      <c r="AL234" s="17">
        <f t="shared" ca="1" si="56"/>
        <v>8.642898089841357E-6</v>
      </c>
      <c r="AN234" s="17">
        <f t="shared" ca="1" si="57"/>
        <v>-2.7796318688943536E-7</v>
      </c>
    </row>
    <row r="235" spans="1:40" x14ac:dyDescent="0.25">
      <c r="A235" s="1">
        <v>2270</v>
      </c>
      <c r="B235" s="1">
        <v>3.6359939165852E-2</v>
      </c>
      <c r="C235" s="1">
        <f t="shared" ca="1" si="46"/>
        <v>3.4799774896349715E-2</v>
      </c>
      <c r="D235" s="13">
        <f t="shared" ca="1" si="59"/>
        <v>-4.6180165878047241E-5</v>
      </c>
      <c r="F235" s="1">
        <f t="shared" ca="1" si="52"/>
        <v>-7.2314291839019801E-5</v>
      </c>
      <c r="G235" s="13">
        <f t="shared" ca="1" si="60"/>
        <v>2.97826979729501E-7</v>
      </c>
      <c r="H235" s="1">
        <f t="shared" ca="1" si="53"/>
        <v>1.4452581982868755E-7</v>
      </c>
      <c r="I235" s="13">
        <f t="shared" ca="1" si="50"/>
        <v>2.3589131487712952E-10</v>
      </c>
      <c r="J235" s="1">
        <f t="shared" ca="1" si="58"/>
        <v>2.9518016676046665E-10</v>
      </c>
      <c r="AD235" s="16">
        <f t="shared" ca="1" si="47"/>
        <v>1.8949057283635453E-4</v>
      </c>
      <c r="AE235" s="16"/>
      <c r="AF235" s="17">
        <f t="shared" ca="1" si="54"/>
        <v>-3.4157733648135791E-5</v>
      </c>
      <c r="AH235" s="20">
        <f t="shared" ca="1" si="55"/>
        <v>3.1683540125854443E-6</v>
      </c>
      <c r="AI235" s="16"/>
      <c r="AJ235" s="16">
        <f t="shared" ca="1" si="51"/>
        <v>-4.6180165878047241E-5</v>
      </c>
      <c r="AK235" s="16"/>
      <c r="AL235" s="17">
        <f t="shared" ca="1" si="56"/>
        <v>-5.9138782689181428E-6</v>
      </c>
      <c r="AN235" s="17">
        <f t="shared" ca="1" si="57"/>
        <v>-6.8229674825338532E-7</v>
      </c>
    </row>
    <row r="236" spans="1:40" x14ac:dyDescent="0.25">
      <c r="A236" s="1">
        <v>2280</v>
      </c>
      <c r="B236" s="1">
        <v>3.5631415922868004E-2</v>
      </c>
      <c r="C236" s="1">
        <f t="shared" ca="1" si="46"/>
        <v>3.6694680624713261E-2</v>
      </c>
      <c r="D236" s="13">
        <f t="shared" ca="1" si="59"/>
        <v>1.8701904595675584E-5</v>
      </c>
      <c r="F236" s="1">
        <f t="shared" ca="1" si="52"/>
        <v>-7.050906367909402E-5</v>
      </c>
      <c r="G236" s="13">
        <f t="shared" ca="1" si="60"/>
        <v>-1.5162483315924488E-9</v>
      </c>
      <c r="H236" s="1">
        <f t="shared" ca="1" si="53"/>
        <v>1.4313000667366389E-7</v>
      </c>
      <c r="I236" s="13">
        <f t="shared" ca="1" si="50"/>
        <v>4.7874670498569966E-12</v>
      </c>
      <c r="J236" s="1">
        <f t="shared" ca="1" si="58"/>
        <v>1.9911671155484494E-10</v>
      </c>
      <c r="AD236" s="16">
        <f t="shared" ca="1" si="47"/>
        <v>-1.5208676364500336E-4</v>
      </c>
      <c r="AE236" s="16"/>
      <c r="AF236" s="17">
        <f t="shared" ca="1" si="54"/>
        <v>-2.4741935222813445E-6</v>
      </c>
      <c r="AH236" s="20">
        <f t="shared" ca="1" si="55"/>
        <v>2.1568166714074426E-6</v>
      </c>
      <c r="AI236" s="16"/>
      <c r="AJ236" s="16">
        <f t="shared" ca="1" si="51"/>
        <v>1.8701904595675584E-5</v>
      </c>
      <c r="AK236" s="16"/>
      <c r="AL236" s="17">
        <f t="shared" ca="1" si="56"/>
        <v>-5.0030368752263486E-6</v>
      </c>
      <c r="AN236" s="17">
        <f t="shared" ca="1" si="57"/>
        <v>7.1343928365321615E-7</v>
      </c>
    </row>
    <row r="237" spans="1:40" x14ac:dyDescent="0.25">
      <c r="A237" s="1">
        <v>2290</v>
      </c>
      <c r="B237" s="1">
        <v>3.4915338376396002E-2</v>
      </c>
      <c r="C237" s="1">
        <f t="shared" ca="1" si="46"/>
        <v>3.5173812988263227E-2</v>
      </c>
      <c r="D237" s="13">
        <f t="shared" ca="1" si="59"/>
        <v>-1.6445773125641009E-4</v>
      </c>
      <c r="F237" s="1">
        <f t="shared" ca="1" si="52"/>
        <v>-7.234461680565165E-5</v>
      </c>
      <c r="G237" s="13">
        <f t="shared" ca="1" si="60"/>
        <v>-5.4803111155304685E-8</v>
      </c>
      <c r="H237" s="1">
        <f t="shared" ca="1" si="53"/>
        <v>1.4462156916968469E-7</v>
      </c>
      <c r="I237" s="13">
        <f t="shared" ca="1" si="50"/>
        <v>4.3682399898623792E-10</v>
      </c>
      <c r="J237" s="1">
        <f t="shared" ca="1" si="58"/>
        <v>7.818723626422758E-11</v>
      </c>
      <c r="AD237" s="16">
        <f t="shared" ca="1" si="47"/>
        <v>-1.768286988678168E-4</v>
      </c>
      <c r="AE237" s="16"/>
      <c r="AF237" s="17">
        <f t="shared" ca="1" si="54"/>
        <v>1.9093973191793084E-5</v>
      </c>
      <c r="AH237" s="20">
        <f t="shared" ca="1" si="55"/>
        <v>-2.1388096436513185E-6</v>
      </c>
      <c r="AI237" s="16"/>
      <c r="AJ237" s="16">
        <f t="shared" ca="1" si="51"/>
        <v>-1.6445773125641009E-4</v>
      </c>
      <c r="AK237" s="16"/>
      <c r="AL237" s="17">
        <f t="shared" ca="1" si="56"/>
        <v>8.3549074041461797E-6</v>
      </c>
      <c r="AN237" s="17">
        <f t="shared" ca="1" si="57"/>
        <v>2.7658448270729677E-7</v>
      </c>
    </row>
    <row r="238" spans="1:40" x14ac:dyDescent="0.25">
      <c r="A238" s="1">
        <v>2300</v>
      </c>
      <c r="B238" s="1">
        <v>3.4211543757772002E-2</v>
      </c>
      <c r="C238" s="1">
        <f t="shared" ca="1" si="46"/>
        <v>3.3405525999585059E-2</v>
      </c>
      <c r="D238" s="13">
        <f t="shared" ca="1" si="59"/>
        <v>-8.1358832908851389E-5</v>
      </c>
      <c r="F238" s="1">
        <f t="shared" ca="1" si="52"/>
        <v>-7.1605125902200113E-5</v>
      </c>
      <c r="G238" s="13">
        <f t="shared" ca="1" si="60"/>
        <v>1.9489212151872042E-7</v>
      </c>
      <c r="H238" s="1">
        <f t="shared" ca="1" si="53"/>
        <v>1.5186648665338865E-7</v>
      </c>
      <c r="I238" s="13">
        <f t="shared" ca="1" si="50"/>
        <v>6.0725510939459629E-10</v>
      </c>
      <c r="J238" s="1">
        <v>0</v>
      </c>
      <c r="AD238" s="16">
        <f t="shared" ca="1" si="47"/>
        <v>1.4111033050114019E-5</v>
      </c>
      <c r="AE238" s="16"/>
      <c r="AF238" s="17">
        <f t="shared" ca="1" si="54"/>
        <v>-2.2941232447201002E-6</v>
      </c>
      <c r="AH238" s="20">
        <f t="shared" ca="1" si="55"/>
        <v>-1.0096992341954436E-6</v>
      </c>
      <c r="AI238" s="16"/>
      <c r="AJ238" s="16">
        <f t="shared" ca="1" si="51"/>
        <v>-8.1358832908851389E-5</v>
      </c>
      <c r="AK238" s="16"/>
      <c r="AL238" s="17">
        <f t="shared" ca="1" si="56"/>
        <v>5.2865277891958622E-7</v>
      </c>
      <c r="AN238" s="17">
        <f t="shared" ca="1" si="57"/>
        <v>-8.0337932983085227E-7</v>
      </c>
    </row>
    <row r="239" spans="1:40" x14ac:dyDescent="0.25">
      <c r="A239" s="1">
        <v>2310</v>
      </c>
      <c r="B239" s="1">
        <v>3.3519870326965004E-2</v>
      </c>
      <c r="C239" s="1">
        <f t="shared" ca="1" si="46"/>
        <v>3.3546636330086199E-2</v>
      </c>
      <c r="D239" s="13">
        <f t="shared" ca="1" si="59"/>
        <v>2.6404168265135171E-6</v>
      </c>
      <c r="F239" s="1">
        <f t="shared" ca="1" si="52"/>
        <v>-6.8446774375277241E-5</v>
      </c>
      <c r="G239" s="13">
        <f t="shared" ca="1" si="60"/>
        <v>2.5083877079092789E-7</v>
      </c>
      <c r="H239" s="1">
        <f t="shared" ca="1" si="53"/>
        <v>1.5676667135757661E-7</v>
      </c>
      <c r="I239" s="13">
        <f t="shared" ca="1" si="50"/>
        <v>1.704259733766047E-10</v>
      </c>
      <c r="J239" s="1">
        <v>0</v>
      </c>
      <c r="AD239" s="16">
        <f t="shared" ca="1" si="47"/>
        <v>-8.8301993970869852E-6</v>
      </c>
      <c r="AE239" s="16"/>
      <c r="AF239" s="17">
        <f t="shared" ca="1" si="54"/>
        <v>-1.2391115586674537E-5</v>
      </c>
      <c r="AH239" s="20">
        <f t="shared" ca="1" si="55"/>
        <v>8.6167532348602539E-7</v>
      </c>
      <c r="AI239" s="16"/>
      <c r="AJ239" s="16">
        <f t="shared" ca="1" si="51"/>
        <v>2.6404168265135171E-6</v>
      </c>
      <c r="AK239" s="16"/>
      <c r="AL239" s="17">
        <f t="shared" ca="1" si="56"/>
        <v>-7.7126791924708637E-6</v>
      </c>
      <c r="AN239" s="17">
        <f t="shared" ca="1" si="57"/>
        <v>1.6319288601159605E-7</v>
      </c>
    </row>
    <row r="240" spans="1:40" x14ac:dyDescent="0.25">
      <c r="A240" s="1">
        <v>2320</v>
      </c>
      <c r="B240" s="1">
        <v>3.2840157391303006E-2</v>
      </c>
      <c r="C240" s="1">
        <f t="shared" ca="1" si="46"/>
        <v>3.3458334336115329E-2</v>
      </c>
      <c r="D240" s="13">
        <f t="shared" ca="1" si="59"/>
        <v>-7.0785777330459665E-5</v>
      </c>
      <c r="F240" s="1">
        <f t="shared" ca="1" si="52"/>
        <v>-6.6588350486381556E-5</v>
      </c>
      <c r="G240" s="13">
        <f t="shared" ca="1" si="60"/>
        <v>1.6660700992472761E-7</v>
      </c>
      <c r="H240" s="1">
        <f t="shared" ca="1" si="53"/>
        <v>1.5527500612092074E-7</v>
      </c>
      <c r="I240" s="13">
        <f t="shared" ca="1" si="50"/>
        <v>-3.0941723715135769E-10</v>
      </c>
      <c r="J240" s="1">
        <v>0</v>
      </c>
      <c r="AD240" s="16">
        <f t="shared" ca="1" si="47"/>
        <v>-1.3274135526383234E-4</v>
      </c>
      <c r="AE240" s="16"/>
      <c r="AF240" s="17">
        <f t="shared" ca="1" si="54"/>
        <v>-3.7743623518142817E-6</v>
      </c>
      <c r="AH240" s="20">
        <f t="shared" ca="1" si="55"/>
        <v>3.8884244638723408E-6</v>
      </c>
      <c r="AI240" s="16"/>
      <c r="AJ240" s="16">
        <f t="shared" ca="1" si="51"/>
        <v>-7.0785777330459665E-5</v>
      </c>
      <c r="AK240" s="16"/>
      <c r="AL240" s="17">
        <f t="shared" ca="1" si="56"/>
        <v>3.7925104991515069E-6</v>
      </c>
      <c r="AN240" s="17">
        <f t="shared" ca="1" si="57"/>
        <v>8.5438563456748074E-7</v>
      </c>
    </row>
    <row r="241" spans="1:40" x14ac:dyDescent="0.25">
      <c r="A241" s="1">
        <v>2330</v>
      </c>
      <c r="B241" s="1">
        <v>3.2172245323493005E-2</v>
      </c>
      <c r="C241" s="1">
        <f t="shared" ca="1" si="46"/>
        <v>3.2130920783477006E-2</v>
      </c>
      <c r="D241" s="13">
        <f t="shared" ca="1" si="59"/>
        <v>-1.5161316702290377E-4</v>
      </c>
      <c r="F241" s="1">
        <f t="shared" ca="1" si="52"/>
        <v>-6.5114634176782689E-5</v>
      </c>
      <c r="G241" s="13">
        <f t="shared" ca="1" si="60"/>
        <v>2.7305125598613034E-7</v>
      </c>
      <c r="H241" s="1">
        <f t="shared" ca="1" si="53"/>
        <v>1.5057832661454946E-7</v>
      </c>
      <c r="I241" s="13">
        <f t="shared" ca="1" si="50"/>
        <v>-8.0498767393608817E-10</v>
      </c>
      <c r="J241" s="1">
        <v>0</v>
      </c>
      <c r="AD241" s="16">
        <f t="shared" ca="1" si="47"/>
        <v>-1.7048497878197516E-4</v>
      </c>
      <c r="AE241" s="16"/>
      <c r="AF241" s="17">
        <f t="shared" ca="1" si="54"/>
        <v>3.5109882286909133E-5</v>
      </c>
      <c r="AH241" s="20">
        <f t="shared" ca="1" si="55"/>
        <v>-6.4055150513398114E-6</v>
      </c>
      <c r="AI241" s="16"/>
      <c r="AJ241" s="16">
        <f t="shared" ca="1" si="51"/>
        <v>-1.5161316702290377E-4</v>
      </c>
      <c r="AK241" s="16"/>
      <c r="AL241" s="17">
        <f t="shared" ca="1" si="56"/>
        <v>9.3750334988787495E-6</v>
      </c>
      <c r="AN241" s="17">
        <f t="shared" ca="1" si="57"/>
        <v>-5.518082814808637E-7</v>
      </c>
    </row>
    <row r="242" spans="1:40" x14ac:dyDescent="0.25">
      <c r="A242" s="1">
        <v>2340</v>
      </c>
      <c r="B242" s="1">
        <v>3.1515975578961006E-2</v>
      </c>
      <c r="C242" s="1">
        <f t="shared" ca="1" si="46"/>
        <v>3.0426070995657254E-2</v>
      </c>
      <c r="D242" s="13">
        <f t="shared" ca="1" si="59"/>
        <v>5.0644326525704771E-6</v>
      </c>
      <c r="F242" s="1">
        <f t="shared" ca="1" si="52"/>
        <v>-6.1127325366658948E-5</v>
      </c>
      <c r="G242" s="13">
        <f t="shared" ca="1" si="60"/>
        <v>3.1983692289570594E-7</v>
      </c>
      <c r="H242" s="1">
        <f t="shared" ca="1" si="53"/>
        <v>1.3917525264219898E-7</v>
      </c>
      <c r="I242" s="13">
        <f t="shared" ca="1" si="50"/>
        <v>-1.6226717912441159E-9</v>
      </c>
      <c r="J242" s="1">
        <v>0</v>
      </c>
      <c r="AD242" s="16">
        <f t="shared" ca="1" si="47"/>
        <v>1.8061384408711613E-4</v>
      </c>
      <c r="AE242" s="16"/>
      <c r="AF242" s="17">
        <f t="shared" ca="1" si="54"/>
        <v>-2.8945268226488981E-5</v>
      </c>
      <c r="AH242" s="20">
        <f t="shared" ca="1" si="55"/>
        <v>2.2751301870694744E-6</v>
      </c>
      <c r="AI242" s="16"/>
      <c r="AJ242" s="16">
        <f t="shared" ca="1" si="51"/>
        <v>5.0644326525704771E-6</v>
      </c>
      <c r="AK242" s="16"/>
      <c r="AL242" s="17">
        <f t="shared" ca="1" si="56"/>
        <v>-7.2436551304657685E-6</v>
      </c>
      <c r="AN242" s="17">
        <f t="shared" ca="1" si="57"/>
        <v>-8.4989572599277265E-7</v>
      </c>
    </row>
    <row r="243" spans="1:40" x14ac:dyDescent="0.25">
      <c r="A243" s="1">
        <v>2350</v>
      </c>
      <c r="B243" s="1">
        <v>3.0871190712501002E-2</v>
      </c>
      <c r="C243" s="1">
        <f t="shared" ca="1" si="46"/>
        <v>3.2232209436528415E-2</v>
      </c>
      <c r="D243" s="13">
        <f t="shared" ca="1" si="59"/>
        <v>3.5887502954671215E-5</v>
      </c>
      <c r="F243" s="1">
        <f t="shared" ca="1" si="52"/>
        <v>-5.871789571886857E-5</v>
      </c>
      <c r="G243" s="13">
        <f t="shared" ca="1" si="60"/>
        <v>7.5408266200694923E-8</v>
      </c>
      <c r="H243" s="1">
        <f t="shared" ca="1" si="53"/>
        <v>1.1812489078966714E-7</v>
      </c>
      <c r="I243" s="13">
        <f t="shared" ca="1" si="50"/>
        <v>-2.1010696192507154E-9</v>
      </c>
      <c r="J243" s="1">
        <v>0</v>
      </c>
      <c r="AD243" s="16">
        <f t="shared" ca="1" si="47"/>
        <v>-1.0883883817777371E-4</v>
      </c>
      <c r="AE243" s="16"/>
      <c r="AF243" s="17">
        <f t="shared" ca="1" si="54"/>
        <v>-6.1939663557942377E-6</v>
      </c>
      <c r="AH243" s="20">
        <f t="shared" ca="1" si="55"/>
        <v>1.7035643209964875E-6</v>
      </c>
      <c r="AI243" s="16"/>
      <c r="AJ243" s="16">
        <f t="shared" ca="1" si="51"/>
        <v>3.5887502954671215E-5</v>
      </c>
      <c r="AK243" s="16"/>
      <c r="AL243" s="17">
        <f t="shared" ca="1" si="56"/>
        <v>-7.6228810209767049E-6</v>
      </c>
      <c r="AN243" s="17">
        <f t="shared" ca="1" si="57"/>
        <v>4.7507581333132736E-7</v>
      </c>
    </row>
    <row r="244" spans="1:40" x14ac:dyDescent="0.25">
      <c r="A244" s="1">
        <v>2360</v>
      </c>
      <c r="B244" s="1">
        <v>3.0237734394255002E-2</v>
      </c>
      <c r="C244" s="1">
        <f t="shared" ca="1" si="46"/>
        <v>3.1143821054750678E-2</v>
      </c>
      <c r="D244" s="13">
        <f t="shared" ca="1" si="59"/>
        <v>-1.3980866995674489E-4</v>
      </c>
      <c r="F244" s="1">
        <f t="shared" ca="1" si="52"/>
        <v>-5.961916004264505E-5</v>
      </c>
      <c r="G244" s="13">
        <f t="shared" ca="1" si="60"/>
        <v>-5.3050649081983545E-8</v>
      </c>
      <c r="H244" s="1">
        <f t="shared" ca="1" si="53"/>
        <v>9.7153860257184673E-8</v>
      </c>
      <c r="I244" s="13">
        <f t="shared" ca="1" si="50"/>
        <v>-1.7879345235293383E-9</v>
      </c>
      <c r="J244" s="1">
        <v>0</v>
      </c>
      <c r="AD244" s="16">
        <f t="shared" ca="1" si="47"/>
        <v>-1.7077850173571608E-4</v>
      </c>
      <c r="AE244" s="16"/>
      <c r="AF244" s="17">
        <f t="shared" ca="1" si="54"/>
        <v>1.0841676854170639E-5</v>
      </c>
      <c r="AH244" s="20">
        <f t="shared" ca="1" si="55"/>
        <v>-1.7299619662074564E-6</v>
      </c>
      <c r="AI244" s="16"/>
      <c r="AJ244" s="16">
        <f t="shared" ca="1" si="51"/>
        <v>-1.3980866995674489E-4</v>
      </c>
      <c r="AK244" s="16"/>
      <c r="AL244" s="17">
        <f t="shared" ca="1" si="56"/>
        <v>2.2578611361607788E-6</v>
      </c>
      <c r="AN244" s="17">
        <f t="shared" ca="1" si="57"/>
        <v>6.1638514389717638E-7</v>
      </c>
    </row>
    <row r="245" spans="1:40" x14ac:dyDescent="0.25">
      <c r="A245" s="1">
        <v>2370</v>
      </c>
      <c r="B245" s="1">
        <v>2.9615451425026001E-2</v>
      </c>
      <c r="C245" s="1">
        <f t="shared" ca="1" si="46"/>
        <v>2.9436036037393518E-2</v>
      </c>
      <c r="D245" s="13">
        <f t="shared" ca="1" si="59"/>
        <v>-1.1657011746486287E-4</v>
      </c>
      <c r="F245" s="1">
        <f t="shared" ca="1" si="52"/>
        <v>-5.9778908700508241E-5</v>
      </c>
      <c r="G245" s="13">
        <f t="shared" ca="1" si="60"/>
        <v>1.8773832326685701E-8</v>
      </c>
      <c r="H245" s="1">
        <f t="shared" ca="1" si="53"/>
        <v>8.2366200319080377E-8</v>
      </c>
      <c r="I245" s="13">
        <f t="shared" ca="1" si="50"/>
        <v>-1.2686029725740222E-9</v>
      </c>
      <c r="J245" s="1">
        <v>0</v>
      </c>
      <c r="AD245" s="16">
        <f t="shared" ca="1" si="47"/>
        <v>-6.2361733194009691E-5</v>
      </c>
      <c r="AE245" s="16"/>
      <c r="AF245" s="17">
        <f t="shared" ca="1" si="54"/>
        <v>-6.4579428079039252E-6</v>
      </c>
      <c r="AH245" s="20">
        <f t="shared" ca="1" si="55"/>
        <v>2.7351438997408434E-6</v>
      </c>
      <c r="AI245" s="16"/>
      <c r="AJ245" s="16">
        <f t="shared" ca="1" si="51"/>
        <v>-1.1657011746486287E-4</v>
      </c>
      <c r="AK245" s="16"/>
      <c r="AL245" s="17">
        <f t="shared" ca="1" si="56"/>
        <v>4.7048218569668228E-6</v>
      </c>
      <c r="AN245" s="17">
        <f t="shared" ca="1" si="57"/>
        <v>8.3341495977727035E-8</v>
      </c>
    </row>
    <row r="246" spans="1:40" x14ac:dyDescent="0.25">
      <c r="A246" s="1">
        <v>2380</v>
      </c>
      <c r="B246" s="1">
        <v>2.9004187750929999E-2</v>
      </c>
      <c r="C246" s="1">
        <f t="shared" ca="1" si="46"/>
        <v>2.8812418705453421E-2</v>
      </c>
      <c r="D246" s="13">
        <f t="shared" ca="1" si="59"/>
        <v>-9.4651447233529316E-5</v>
      </c>
      <c r="F246" s="1">
        <f t="shared" ca="1" si="52"/>
        <v>-5.9243683396111336E-5</v>
      </c>
      <c r="G246" s="13">
        <f t="shared" ca="1" si="60"/>
        <v>1.3450182535555221E-7</v>
      </c>
      <c r="H246" s="1">
        <f t="shared" ca="1" si="53"/>
        <v>7.1781800805704227E-8</v>
      </c>
      <c r="I246" s="13">
        <v>0</v>
      </c>
      <c r="J246" s="1">
        <v>0</v>
      </c>
      <c r="AD246" s="16">
        <f t="shared" ca="1" si="47"/>
        <v>-1.2694116127304894E-4</v>
      </c>
      <c r="AE246" s="16"/>
      <c r="AF246" s="17">
        <f t="shared" ca="1" si="54"/>
        <v>2.0893496189504508E-5</v>
      </c>
      <c r="AH246" s="20">
        <f t="shared" ca="1" si="55"/>
        <v>-4.0523781537748321E-6</v>
      </c>
      <c r="AI246" s="16"/>
      <c r="AJ246" s="16">
        <f t="shared" ca="1" si="51"/>
        <v>-9.4651447233529316E-5</v>
      </c>
      <c r="AK246" s="16"/>
      <c r="AL246" s="17">
        <f t="shared" ca="1" si="56"/>
        <v>3.9246910557153195E-6</v>
      </c>
      <c r="AN246" s="17">
        <f t="shared" ca="1" si="57"/>
        <v>-2.5923772778491854E-7</v>
      </c>
    </row>
    <row r="247" spans="1:40" x14ac:dyDescent="0.25">
      <c r="A247" s="1">
        <v>2390</v>
      </c>
      <c r="B247" s="1">
        <v>2.8403790477403001E-2</v>
      </c>
      <c r="C247" s="1">
        <f t="shared" ca="1" si="46"/>
        <v>2.7543007092722931E-2</v>
      </c>
      <c r="D247" s="13">
        <f t="shared" ca="1" si="59"/>
        <v>-2.2473680325526407E-5</v>
      </c>
      <c r="F247" s="1">
        <f t="shared" ca="1" si="52"/>
        <v>-5.7088872193397197E-5</v>
      </c>
      <c r="G247" s="13">
        <f t="shared" ca="1" si="60"/>
        <v>2.0409973784420437E-7</v>
      </c>
      <c r="H247" s="1">
        <v>0</v>
      </c>
      <c r="I247" s="13">
        <v>0</v>
      </c>
      <c r="J247" s="1">
        <v>0</v>
      </c>
      <c r="AD247" s="16">
        <f t="shared" ca="1" si="47"/>
        <v>8.1993800621996121E-5</v>
      </c>
      <c r="AE247" s="16"/>
      <c r="AF247" s="17">
        <f t="shared" ca="1" si="54"/>
        <v>-1.9630285348243813E-5</v>
      </c>
      <c r="AH247" s="20">
        <f t="shared" ca="1" si="55"/>
        <v>3.6077629060300742E-6</v>
      </c>
      <c r="AI247" s="16"/>
      <c r="AJ247" s="16">
        <f t="shared" ca="1" si="51"/>
        <v>-2.2473680325526407E-5</v>
      </c>
      <c r="AK247" s="16"/>
      <c r="AL247" s="17">
        <f t="shared" ca="1" si="56"/>
        <v>-4.7993269873154739E-7</v>
      </c>
      <c r="AN247" s="17">
        <f t="shared" ca="1" si="57"/>
        <v>-1.1219881753338E-7</v>
      </c>
    </row>
    <row r="248" spans="1:40" x14ac:dyDescent="0.25">
      <c r="A248" s="1">
        <v>2400</v>
      </c>
      <c r="B248" s="1">
        <v>2.7814107882557001E-2</v>
      </c>
      <c r="C248" s="1">
        <f t="shared" ca="1" si="46"/>
        <v>2.8362945098942893E-2</v>
      </c>
      <c r="D248" s="13">
        <f t="shared" ca="1" si="59"/>
        <v>-1.6157626119222937E-5</v>
      </c>
      <c r="F248" s="1">
        <f t="shared" ca="1" si="52"/>
        <v>-5.5161688639227249E-5</v>
      </c>
      <c r="G248" s="13">
        <f t="shared" ca="1" si="60"/>
        <v>1.0381781543837583E-7</v>
      </c>
      <c r="H248" s="1">
        <v>0</v>
      </c>
      <c r="I248" s="13">
        <v>0</v>
      </c>
      <c r="J248" s="1">
        <v>0</v>
      </c>
      <c r="AD248" s="16">
        <f t="shared" ca="1" si="47"/>
        <v>-1.1430905286044201E-4</v>
      </c>
      <c r="AE248" s="16"/>
      <c r="AF248" s="17">
        <f t="shared" ca="1" si="54"/>
        <v>1.6447343712056931E-5</v>
      </c>
      <c r="AH248" s="20">
        <f t="shared" ca="1" si="55"/>
        <v>-2.2988886967736098E-6</v>
      </c>
      <c r="AI248" s="16"/>
      <c r="AJ248" s="16">
        <f t="shared" ca="1" si="51"/>
        <v>-1.6157626119222937E-5</v>
      </c>
      <c r="AK248" s="16"/>
      <c r="AL248" s="17">
        <f t="shared" ca="1" si="56"/>
        <v>1.6807147050477197E-6</v>
      </c>
      <c r="AN248" s="17">
        <f t="shared" ca="1" si="57"/>
        <v>-9.2301208284033177E-8</v>
      </c>
    </row>
    <row r="249" spans="1:40" x14ac:dyDescent="0.25">
      <c r="A249" s="1">
        <v>2410</v>
      </c>
      <c r="B249" s="1">
        <v>2.7234989429912003E-2</v>
      </c>
      <c r="C249" s="1">
        <f t="shared" ca="1" si="46"/>
        <v>2.7219854570338473E-2</v>
      </c>
      <c r="D249" s="13">
        <f t="shared" ca="1" si="59"/>
        <v>-3.2072334300157354E-5</v>
      </c>
      <c r="F249" s="1">
        <f t="shared" ca="1" si="52"/>
        <v>-5.501251588462968E-5</v>
      </c>
      <c r="G249" s="13">
        <f t="shared" ca="1" si="60"/>
        <v>-1.3385201042930073E-8</v>
      </c>
      <c r="H249" s="1">
        <v>0</v>
      </c>
      <c r="I249" s="13">
        <f t="shared" ref="I249:I254" si="61">(H250-H248)/(A250-A248)</f>
        <v>0</v>
      </c>
      <c r="J249" s="1">
        <v>0</v>
      </c>
      <c r="AD249" s="16">
        <f t="shared" ca="1" si="47"/>
        <v>5.0164384260127301E-5</v>
      </c>
      <c r="AE249" s="16"/>
      <c r="AF249" s="17">
        <f t="shared" ca="1" si="54"/>
        <v>-6.5415432556791695E-6</v>
      </c>
      <c r="AH249" s="20">
        <f t="shared" ca="1" si="55"/>
        <v>-6.1265414026682655E-7</v>
      </c>
      <c r="AI249" s="16"/>
      <c r="AJ249" s="16">
        <f t="shared" ca="1" si="51"/>
        <v>-3.2072334300157354E-5</v>
      </c>
      <c r="AK249" s="16"/>
      <c r="AL249" s="17">
        <f t="shared" ca="1" si="56"/>
        <v>-2.3259568644122108E-6</v>
      </c>
      <c r="AN249" s="17">
        <f t="shared" ca="1" si="57"/>
        <v>-2.3326527667277221E-7</v>
      </c>
    </row>
    <row r="250" spans="1:40" x14ac:dyDescent="0.25">
      <c r="A250" s="1">
        <v>2420</v>
      </c>
      <c r="B250" s="1">
        <v>2.6666285780498001E-2</v>
      </c>
      <c r="C250" s="1">
        <f t="shared" ca="1" si="46"/>
        <v>2.7721498412939746E-2</v>
      </c>
      <c r="D250" s="13">
        <f t="shared" ca="1" si="59"/>
        <v>1.7456667981731455E-5</v>
      </c>
      <c r="F250" s="1">
        <f t="shared" ca="1" si="52"/>
        <v>-5.542939266008585E-5</v>
      </c>
      <c r="G250" s="13">
        <f t="shared" ca="1" si="60"/>
        <v>-1.9144026345385156E-7</v>
      </c>
      <c r="H250" s="1">
        <v>0</v>
      </c>
      <c r="I250" s="13">
        <f t="shared" si="61"/>
        <v>0</v>
      </c>
      <c r="J250" s="1">
        <v>0</v>
      </c>
      <c r="AD250" s="16">
        <f t="shared" ca="1" si="47"/>
        <v>-1.5251048296664391E-5</v>
      </c>
      <c r="AE250" s="16"/>
      <c r="AF250" s="17">
        <f t="shared" ca="1" si="54"/>
        <v>-1.2668084658347435E-5</v>
      </c>
      <c r="AH250" s="20">
        <f t="shared" ca="1" si="55"/>
        <v>3.260743391709058E-6</v>
      </c>
      <c r="AI250" s="16"/>
      <c r="AJ250" s="16">
        <f t="shared" ca="1" si="51"/>
        <v>1.7456667981731455E-5</v>
      </c>
      <c r="AK250" s="16"/>
      <c r="AL250" s="17">
        <f t="shared" ca="1" si="56"/>
        <v>-2.9845908284077248E-6</v>
      </c>
      <c r="AN250" s="17">
        <f t="shared" ca="1" si="57"/>
        <v>-1.2065949054955016E-7</v>
      </c>
    </row>
    <row r="251" spans="1:40" x14ac:dyDescent="0.25">
      <c r="A251" s="1">
        <v>2430</v>
      </c>
      <c r="B251" s="1">
        <v>2.6107848804337003E-2</v>
      </c>
      <c r="C251" s="1">
        <f t="shared" ca="1" si="46"/>
        <v>2.7568987929973102E-2</v>
      </c>
      <c r="D251" s="13">
        <f t="shared" ca="1" si="59"/>
        <v>-7.8591471588401569E-5</v>
      </c>
      <c r="F251" s="1">
        <f t="shared" ca="1" si="52"/>
        <v>-5.8841321153706711E-5</v>
      </c>
      <c r="G251" s="13">
        <f t="shared" ca="1" si="60"/>
        <v>-2.711583727923418E-7</v>
      </c>
      <c r="H251" s="1">
        <v>0</v>
      </c>
      <c r="I251" s="13">
        <f t="shared" si="61"/>
        <v>0</v>
      </c>
      <c r="J251" s="1">
        <v>0</v>
      </c>
      <c r="AD251" s="16">
        <f t="shared" ca="1" si="47"/>
        <v>-1.4193189488013875E-4</v>
      </c>
      <c r="AE251" s="16"/>
      <c r="AF251" s="17">
        <f t="shared" ca="1" si="54"/>
        <v>1.9939349258743142E-5</v>
      </c>
      <c r="AH251" s="20">
        <f t="shared" ca="1" si="55"/>
        <v>-6.6106549819494843E-6</v>
      </c>
      <c r="AI251" s="16"/>
      <c r="AJ251" s="16">
        <f t="shared" ca="1" si="51"/>
        <v>-7.8591471588401569E-5</v>
      </c>
      <c r="AK251" s="16"/>
      <c r="AL251" s="17">
        <f t="shared" ca="1" si="56"/>
        <v>-4.739146675403214E-6</v>
      </c>
      <c r="AN251" s="17">
        <f t="shared" ca="1" si="57"/>
        <v>-2.3405570856938671E-7</v>
      </c>
    </row>
    <row r="252" spans="1:40" x14ac:dyDescent="0.25">
      <c r="A252" s="1">
        <v>2440</v>
      </c>
      <c r="B252" s="1">
        <v>2.5559531591327001E-2</v>
      </c>
      <c r="C252" s="1">
        <f t="shared" ca="1" si="46"/>
        <v>2.6149668981171714E-2</v>
      </c>
      <c r="D252" s="13">
        <f t="shared" ca="1" si="59"/>
        <v>-4.2235148586423044E-5</v>
      </c>
      <c r="F252" s="1">
        <f t="shared" ca="1" si="52"/>
        <v>-6.0852560115932686E-5</v>
      </c>
      <c r="G252" s="13">
        <f t="shared" ca="1" si="60"/>
        <v>-1.0867023016528031E-7</v>
      </c>
      <c r="H252" s="1">
        <v>0</v>
      </c>
      <c r="I252" s="13">
        <f t="shared" si="61"/>
        <v>0</v>
      </c>
      <c r="J252" s="1">
        <v>0</v>
      </c>
      <c r="AD252" s="16">
        <f t="shared" ca="1" si="47"/>
        <v>5.7461597707292661E-5</v>
      </c>
      <c r="AE252" s="16"/>
      <c r="AF252" s="17">
        <f t="shared" ca="1" si="54"/>
        <v>-4.6167200560751702E-5</v>
      </c>
      <c r="AH252" s="20">
        <f t="shared" ca="1" si="55"/>
        <v>8.7899432424330128E-6</v>
      </c>
      <c r="AI252" s="16"/>
      <c r="AJ252" s="16">
        <f t="shared" ca="1" si="51"/>
        <v>-4.2235148586423044E-5</v>
      </c>
      <c r="AK252" s="16"/>
      <c r="AL252" s="17">
        <f t="shared" ca="1" si="56"/>
        <v>-7.665704999795459E-6</v>
      </c>
      <c r="AN252" s="17">
        <f t="shared" ca="1" si="57"/>
        <v>9.3624658289394272E-7</v>
      </c>
    </row>
    <row r="253" spans="1:40" x14ac:dyDescent="0.25">
      <c r="A253" s="1">
        <v>2450</v>
      </c>
      <c r="B253" s="1">
        <v>2.5021188461516002E-2</v>
      </c>
      <c r="C253" s="1">
        <f t="shared" ca="1" si="46"/>
        <v>2.6724284958244641E-2</v>
      </c>
      <c r="D253" s="13">
        <f t="shared" ca="1" si="59"/>
        <v>-1.7337440509646585E-4</v>
      </c>
      <c r="F253" s="1">
        <f t="shared" ca="1" si="52"/>
        <v>-6.1014725757012317E-5</v>
      </c>
      <c r="G253" s="13">
        <f t="shared" ca="1" si="60"/>
        <v>9.6924740251164154E-8</v>
      </c>
      <c r="H253" s="1">
        <v>0</v>
      </c>
      <c r="I253" s="13">
        <f t="shared" si="61"/>
        <v>0</v>
      </c>
      <c r="J253" s="1">
        <v>0</v>
      </c>
      <c r="AD253" s="16">
        <f t="shared" ca="1" si="47"/>
        <v>-4.0421040790022435E-4</v>
      </c>
      <c r="AE253" s="16"/>
      <c r="AF253" s="17">
        <f t="shared" ca="1" si="54"/>
        <v>4.1732231863578426E-5</v>
      </c>
      <c r="AH253" s="20">
        <f t="shared" ca="1" si="55"/>
        <v>-2.3086355100081019E-6</v>
      </c>
      <c r="AI253" s="16"/>
      <c r="AJ253" s="16">
        <f t="shared" ca="1" si="51"/>
        <v>-1.7337440509646585E-4</v>
      </c>
      <c r="AK253" s="16"/>
      <c r="AL253" s="17">
        <f t="shared" ca="1" si="56"/>
        <v>1.398578498247564E-5</v>
      </c>
      <c r="AN253" s="17">
        <f t="shared" ca="1" si="57"/>
        <v>9.1709245325989959E-7</v>
      </c>
    </row>
    <row r="254" spans="1:40" x14ac:dyDescent="0.25">
      <c r="A254" s="1">
        <v>2460</v>
      </c>
      <c r="B254" s="1">
        <v>2.4492674974792003E-2</v>
      </c>
      <c r="C254" s="1">
        <f t="shared" ca="1" si="46"/>
        <v>2.2682180879242397E-2</v>
      </c>
      <c r="D254" s="13">
        <f t="shared" ca="1" si="59"/>
        <v>-1.9554924858233223E-4</v>
      </c>
      <c r="F254" s="1">
        <f t="shared" ca="1" si="52"/>
        <v>-5.8914065310909403E-5</v>
      </c>
      <c r="G254" s="13">
        <f t="shared" ca="1" si="60"/>
        <v>3.795280073879443E-7</v>
      </c>
      <c r="H254" s="1">
        <v>0</v>
      </c>
      <c r="I254" s="13">
        <f t="shared" si="61"/>
        <v>0</v>
      </c>
      <c r="J254" s="1">
        <v>0</v>
      </c>
      <c r="AD254" s="16">
        <f t="shared" ca="1" si="47"/>
        <v>1.3111910735559909E-5</v>
      </c>
      <c r="AE254" s="16"/>
      <c r="AF254" s="17">
        <f t="shared" ca="1" si="54"/>
        <v>1.8645876763497408E-5</v>
      </c>
      <c r="AH254" s="20">
        <f t="shared" ca="1" si="55"/>
        <v>-5.4965285892460513E-6</v>
      </c>
      <c r="AI254" s="16"/>
      <c r="AJ254" s="16">
        <f t="shared" ca="1" si="51"/>
        <v>-1.9554924858233223E-4</v>
      </c>
      <c r="AK254" s="16"/>
      <c r="AL254" s="17">
        <f t="shared" ca="1" si="56"/>
        <v>1.0676144065402534E-5</v>
      </c>
      <c r="AN254" s="17">
        <f t="shared" ca="1" si="57"/>
        <v>-1.412578845082205E-6</v>
      </c>
    </row>
    <row r="255" spans="1:40" x14ac:dyDescent="0.25">
      <c r="A255" s="1">
        <v>2470</v>
      </c>
      <c r="B255" s="1">
        <v>2.3973847939986002E-2</v>
      </c>
      <c r="C255" s="1">
        <f t="shared" ca="1" si="46"/>
        <v>2.2813299986597996E-2</v>
      </c>
      <c r="D255" s="13">
        <f t="shared" ca="1" si="59"/>
        <v>1.0634129455304696E-4</v>
      </c>
      <c r="F255" s="1">
        <f t="shared" ca="1" si="52"/>
        <v>-5.3424165609253432E-5</v>
      </c>
      <c r="G255" s="13">
        <v>0</v>
      </c>
      <c r="H255" s="1">
        <v>0</v>
      </c>
      <c r="I255" s="13">
        <v>0</v>
      </c>
      <c r="J255" s="1">
        <v>0</v>
      </c>
      <c r="AD255" s="16">
        <f t="shared" ca="1" si="47"/>
        <v>1.99570678370534E-4</v>
      </c>
      <c r="AE255" s="16"/>
      <c r="AF255" s="17">
        <f t="shared" ca="1" si="54"/>
        <v>-3.6319409128963105E-5</v>
      </c>
      <c r="AH255" s="20">
        <f t="shared" ca="1" si="55"/>
        <v>3.324918294671807E-6</v>
      </c>
      <c r="AI255" s="16"/>
      <c r="AJ255" s="16">
        <f t="shared" ca="1" si="51"/>
        <v>1.0634129455304696E-4</v>
      </c>
      <c r="AK255" s="16"/>
      <c r="AL255" s="17">
        <f t="shared" ca="1" si="56"/>
        <v>-1.426579191916846E-5</v>
      </c>
      <c r="AN255" s="17">
        <f t="shared" ca="1" si="57"/>
        <v>-6.7676354309494574E-7</v>
      </c>
    </row>
    <row r="256" spans="1:40" x14ac:dyDescent="0.25">
      <c r="A256" s="1">
        <v>2480</v>
      </c>
      <c r="B256" s="1">
        <v>2.3464565423413002E-2</v>
      </c>
      <c r="C256" s="1">
        <f t="shared" ca="1" si="46"/>
        <v>2.4809006770303337E-2</v>
      </c>
      <c r="D256" s="13">
        <f t="shared" ca="1" si="59"/>
        <v>1.7973632725718467E-5</v>
      </c>
      <c r="AD256" s="16">
        <f t="shared" ca="1" si="47"/>
        <v>-1.6362341291909708E-4</v>
      </c>
      <c r="AE256" s="16"/>
      <c r="AF256" s="17">
        <f t="shared" ca="1" si="54"/>
        <v>-3.0702261822450324E-6</v>
      </c>
      <c r="AH256" s="20">
        <f t="shared" ca="1" si="55"/>
        <v>3.4093580489712696E-6</v>
      </c>
      <c r="AI256" s="16"/>
      <c r="AJ256" s="16">
        <f t="shared" ca="1" si="51"/>
        <v>1.7973632725718467E-5</v>
      </c>
      <c r="AK256" s="16"/>
      <c r="AL256" s="17">
        <f t="shared" ca="1" si="56"/>
        <v>-2.8591267964963796E-6</v>
      </c>
      <c r="AN256" s="17">
        <f t="shared" ca="1" si="57"/>
        <v>1.0205442400718049E-6</v>
      </c>
    </row>
    <row r="257" spans="1:40" x14ac:dyDescent="0.25">
      <c r="A257" s="1">
        <v>2490</v>
      </c>
      <c r="B257" s="1">
        <v>2.2964686756834003E-2</v>
      </c>
      <c r="C257" s="1">
        <f t="shared" ca="1" si="46"/>
        <v>2.3172772641112366E-2</v>
      </c>
      <c r="D257" s="13">
        <f t="shared" ca="1" si="59"/>
        <v>-1.7897454383032223E-4</v>
      </c>
      <c r="AD257" s="16">
        <f t="shared" ca="1" si="47"/>
        <v>-1.9432567474154741E-4</v>
      </c>
      <c r="AE257" s="16"/>
      <c r="AF257" s="17">
        <f t="shared" ca="1" si="54"/>
        <v>3.102335430746766E-5</v>
      </c>
      <c r="AH257" s="20">
        <f t="shared" ca="1" si="55"/>
        <v>-6.5419465211087392E-6</v>
      </c>
      <c r="AI257" s="16"/>
      <c r="AJ257" s="16">
        <f t="shared" ca="1" si="51"/>
        <v>-1.7897454383032223E-4</v>
      </c>
      <c r="AK257" s="16"/>
      <c r="AL257" s="17">
        <f t="shared" ca="1" si="56"/>
        <v>6.1450928822676371E-6</v>
      </c>
      <c r="AN257" s="17">
        <f t="shared" ca="1" si="57"/>
        <v>1.1899978836936618E-7</v>
      </c>
    </row>
    <row r="258" spans="1:40" x14ac:dyDescent="0.25">
      <c r="A258" s="1">
        <v>2500</v>
      </c>
      <c r="B258" s="1">
        <v>2.2474072544874001E-2</v>
      </c>
      <c r="C258" s="1">
        <f t="shared" ca="1" si="46"/>
        <v>2.1229515893696892E-2</v>
      </c>
      <c r="D258" s="13">
        <f t="shared" ca="1" si="59"/>
        <v>-3.9208903204209118E-5</v>
      </c>
      <c r="AD258" s="16">
        <f t="shared" ca="1" si="47"/>
        <v>1.1590786833312917E-4</v>
      </c>
      <c r="AE258" s="16"/>
      <c r="AF258" s="17">
        <f t="shared" ca="1" si="54"/>
        <v>-3.439611090361973E-5</v>
      </c>
      <c r="AH258" s="20">
        <f t="shared" ca="1" si="55"/>
        <v>7.0248454286955327E-6</v>
      </c>
      <c r="AI258" s="16"/>
      <c r="AJ258" s="16">
        <f t="shared" ca="1" si="51"/>
        <v>-3.9208903204209118E-5</v>
      </c>
      <c r="AK258" s="16"/>
      <c r="AL258" s="17">
        <f t="shared" ca="1" si="56"/>
        <v>-4.7913102910905602E-7</v>
      </c>
      <c r="AN258" s="17">
        <f t="shared" ca="1" si="57"/>
        <v>-9.353008143761541E-8</v>
      </c>
    </row>
    <row r="259" spans="1:40" x14ac:dyDescent="0.25">
      <c r="A259" s="1">
        <v>2510</v>
      </c>
      <c r="B259" s="1">
        <v>2.1992584671895E-2</v>
      </c>
      <c r="C259" s="1">
        <f t="shared" ca="1" si="46"/>
        <v>2.2388594577028183E-2</v>
      </c>
      <c r="D259" s="13">
        <f t="shared" ca="1" si="59"/>
        <v>-5.6072686184969503E-5</v>
      </c>
      <c r="AD259" s="16">
        <f t="shared" ca="1" si="47"/>
        <v>-2.2805324070306819E-4</v>
      </c>
      <c r="AE259" s="16"/>
      <c r="AF259" s="17">
        <f t="shared" ca="1" si="54"/>
        <v>3.5852343383335589E-5</v>
      </c>
      <c r="AH259" s="20">
        <f t="shared" ca="1" si="55"/>
        <v>-5.6062954232325716E-6</v>
      </c>
      <c r="AI259" s="16"/>
      <c r="AJ259" s="16">
        <f t="shared" ca="1" si="51"/>
        <v>-5.6072686184969503E-5</v>
      </c>
      <c r="AK259" s="16"/>
      <c r="AL259" s="17">
        <f t="shared" ca="1" si="56"/>
        <v>4.2744912535153287E-6</v>
      </c>
      <c r="AN259" s="17">
        <f t="shared" ca="1" si="57"/>
        <v>8.6807292985419263E-8</v>
      </c>
    </row>
    <row r="260" spans="1:40" x14ac:dyDescent="0.25">
      <c r="A260" s="1">
        <v>2520</v>
      </c>
      <c r="B260" s="1">
        <v>2.1520086308321001E-2</v>
      </c>
      <c r="C260" s="1">
        <f t="shared" ca="1" si="46"/>
        <v>2.0108062169997502E-2</v>
      </c>
      <c r="D260" s="13">
        <f t="shared" ca="1" si="59"/>
        <v>-4.8791523786390238E-5</v>
      </c>
      <c r="AD260" s="16">
        <f t="shared" ca="1" si="47"/>
        <v>1.3047019313028768E-4</v>
      </c>
      <c r="AE260" s="16"/>
      <c r="AF260" s="17">
        <f t="shared" ca="1" si="54"/>
        <v>-2.0210610848990125E-5</v>
      </c>
      <c r="AH260" s="20">
        <f t="shared" ca="1" si="55"/>
        <v>2.9807548486032107E-6</v>
      </c>
      <c r="AI260" s="16"/>
      <c r="AJ260" s="16">
        <f t="shared" ca="1" si="51"/>
        <v>-4.8791523786390238E-5</v>
      </c>
      <c r="AK260" s="16"/>
      <c r="AL260" s="17">
        <f t="shared" ca="1" si="56"/>
        <v>1.2570148305993294E-6</v>
      </c>
      <c r="AN260" s="17">
        <f t="shared" ca="1" si="57"/>
        <v>-2.6689693257837662E-7</v>
      </c>
    </row>
    <row r="261" spans="1:40" x14ac:dyDescent="0.25">
      <c r="A261" s="1">
        <v>2530</v>
      </c>
      <c r="B261" s="1">
        <v>2.1056441916454002E-2</v>
      </c>
      <c r="C261" s="1">
        <f t="shared" ca="1" si="46"/>
        <v>2.1412764101300379E-2</v>
      </c>
      <c r="D261" s="13">
        <f t="shared" ca="1" si="59"/>
        <v>2.9417138885337069E-5</v>
      </c>
      <c r="AD261" s="16">
        <f t="shared" ca="1" si="47"/>
        <v>-7.1635915359613561E-5</v>
      </c>
      <c r="AE261" s="16"/>
      <c r="AF261" s="17">
        <f t="shared" ca="1" si="54"/>
        <v>9.5969376370419811E-6</v>
      </c>
      <c r="AH261" s="20">
        <f t="shared" ca="1" si="55"/>
        <v>-1.2030283738122606E-6</v>
      </c>
      <c r="AI261" s="16"/>
      <c r="AJ261" s="16">
        <f t="shared" ca="1" si="51"/>
        <v>2.9417138885337069E-5</v>
      </c>
      <c r="AK261" s="16"/>
      <c r="AL261" s="17">
        <f t="shared" ca="1" si="56"/>
        <v>-1.0634473980522031E-6</v>
      </c>
      <c r="AN261" s="17">
        <f t="shared" ca="1" si="57"/>
        <v>-6.3316316868045284E-8</v>
      </c>
    </row>
    <row r="262" spans="1:40" x14ac:dyDescent="0.25">
      <c r="A262" s="1">
        <v>2540</v>
      </c>
      <c r="B262" s="1">
        <v>2.0601517255752003E-2</v>
      </c>
      <c r="C262" s="1">
        <f t="shared" ca="1" si="46"/>
        <v>2.0696404947704243E-2</v>
      </c>
      <c r="D262" s="13">
        <f t="shared" ca="1" si="59"/>
        <v>-2.3651227174403649E-5</v>
      </c>
      <c r="AD262" s="16">
        <f t="shared" ca="1" si="47"/>
        <v>2.433346101080626E-5</v>
      </c>
      <c r="AE262" s="16"/>
      <c r="AF262" s="17">
        <f t="shared" ca="1" si="54"/>
        <v>-2.433346101080626E-6</v>
      </c>
      <c r="AH262" s="20">
        <f t="shared" ca="1" si="55"/>
        <v>2.433346101080626E-7</v>
      </c>
      <c r="AI262" s="16"/>
      <c r="AJ262" s="16">
        <f t="shared" ca="1" si="51"/>
        <v>-2.3651227174403649E-5</v>
      </c>
      <c r="AK262" s="16"/>
      <c r="AL262" s="17">
        <f t="shared" ca="1" si="56"/>
        <v>-9.3115067615762405E-9</v>
      </c>
      <c r="AN262" s="17">
        <f t="shared" ca="1" si="57"/>
        <v>5.3332138352106099E-8</v>
      </c>
    </row>
    <row r="263" spans="1:40" x14ac:dyDescent="0.25">
      <c r="A263" s="1">
        <v>2550</v>
      </c>
      <c r="B263" s="1">
        <v>2.0155179387609998E-2</v>
      </c>
      <c r="C263" s="1">
        <f t="shared" ca="1" si="46"/>
        <v>2.0939739557812306E-2</v>
      </c>
      <c r="D263" s="13">
        <v>0</v>
      </c>
      <c r="AD263" s="16">
        <v>0</v>
      </c>
      <c r="AE263" s="15"/>
      <c r="AF263" s="17">
        <f t="shared" si="54"/>
        <v>0</v>
      </c>
      <c r="AH263" s="20">
        <f t="shared" si="55"/>
        <v>0</v>
      </c>
      <c r="AI263" s="15"/>
      <c r="AJ263" s="16">
        <f t="shared" ca="1" si="51"/>
        <v>8.1481909242930097E-6</v>
      </c>
      <c r="AK263" s="15"/>
      <c r="AL263" s="17">
        <f t="shared" ca="1" si="56"/>
        <v>3.1953689899188273E-9</v>
      </c>
      <c r="AN263" s="17">
        <f t="shared" ca="1" si="57"/>
        <v>-3.6659475439276537E-12</v>
      </c>
    </row>
    <row r="264" spans="1:40" x14ac:dyDescent="0.25">
      <c r="AH264" s="20"/>
    </row>
  </sheetData>
  <sheetProtection selectLockedCells="1" selectUnlockedCells="1"/>
  <pageMargins left="0.7" right="0.7" top="0.51180555555555551" bottom="0.51180555555555551" header="0.51180555555555551" footer="0.51180555555555551"/>
  <pageSetup firstPageNumber="0"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2015-08-11T10:58:08Z</dcterms:created>
  <dcterms:modified xsi:type="dcterms:W3CDTF">2015-08-14T02:55:31Z</dcterms:modified>
</cp:coreProperties>
</file>